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6.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7.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57F8819A-1266-4F2A-A54C-D74FF83262E4}" xr6:coauthVersionLast="47" xr6:coauthVersionMax="47" xr10:uidLastSave="{00000000-0000-0000-0000-000000000000}"/>
  <bookViews>
    <workbookView xWindow="-120" yWindow="-120" windowWidth="29040" windowHeight="15720" tabRatio="909" activeTab="1" xr2:uid="{00000000-000D-0000-FFFF-FFFF00000000}"/>
  </bookViews>
  <sheets>
    <sheet name="【記入例】01_申請者情報" sheetId="21" r:id="rId1"/>
    <sheet name="【記入例】02_製品情報" sheetId="22" r:id="rId2"/>
    <sheet name="【記入例】03_同一で申請を受けようとするシリーズ製品情報" sheetId="23" r:id="rId3"/>
    <sheet name="【記入例】04_（主務大臣宛）誓約書" sheetId="24" r:id="rId4"/>
    <sheet name="【記入例】05_（指定調査機関宛）誓約書" sheetId="25" r:id="rId5"/>
    <sheet name="【記入例】06_設計指針への適合（クリアーホルダー）" sheetId="32" r:id="rId6"/>
    <sheet name="【記入例】06_設計指針への適合（クリアーファイル）" sheetId="33" r:id="rId7"/>
    <sheet name="【記入例】06_設計指針への適合（バインダー）" sheetId="34" r:id="rId8"/>
  </sheets>
  <definedNames>
    <definedName name="_xlnm.Print_Area" localSheetId="0">【記入例】01_申請者情報!$A$1:$K$32</definedName>
    <definedName name="_xlnm.Print_Area" localSheetId="1">【記入例】02_製品情報!$A$1:$H$65</definedName>
    <definedName name="_xlnm.Print_Area" localSheetId="6">'【記入例】06_設計指針への適合（クリアーファイル）'!$A$1:$H$99</definedName>
    <definedName name="_xlnm.Print_Area" localSheetId="5">'【記入例】06_設計指針への適合（クリアーホルダー）'!$A$1:$H$91</definedName>
    <definedName name="_xlnm.Print_Area" localSheetId="7">'【記入例】06_設計指針への適合（バインダー）'!$A$1:$H$99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5" i="34" l="1"/>
  <c r="H73" i="34"/>
  <c r="H66" i="34"/>
  <c r="H56" i="34"/>
  <c r="H53" i="34"/>
  <c r="H57" i="34" s="1"/>
  <c r="H44" i="34"/>
  <c r="H52" i="34" s="1"/>
  <c r="H32" i="34"/>
  <c r="H28" i="34"/>
  <c r="H95" i="33"/>
  <c r="H73" i="33"/>
  <c r="H66" i="33"/>
  <c r="H56" i="33"/>
  <c r="H53" i="33" s="1"/>
  <c r="H57" i="33" s="1"/>
  <c r="H44" i="33"/>
  <c r="H52" i="33" s="1"/>
  <c r="H32" i="33"/>
  <c r="H28" i="33"/>
  <c r="H78" i="32"/>
  <c r="H71" i="32"/>
  <c r="H61" i="32"/>
  <c r="H58" i="32" s="1"/>
  <c r="H62" i="32" s="1"/>
  <c r="H49" i="32"/>
  <c r="H57" i="32" s="1"/>
  <c r="H31" i="32"/>
  <c r="H27" i="32"/>
  <c r="G61" i="22"/>
  <c r="G57" i="22"/>
  <c r="G32" i="22"/>
  <c r="G21" i="22"/>
  <c r="G17" i="22"/>
</calcChain>
</file>

<file path=xl/sharedStrings.xml><?xml version="1.0" encoding="utf-8"?>
<sst xmlns="http://schemas.openxmlformats.org/spreadsheetml/2006/main" count="486" uniqueCount="245">
  <si>
    <t>【記入例】</t>
    <rPh sb="1" eb="4">
      <t>キニュウレイ</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</si>
  <si>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</si>
  <si>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</si>
  <si>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</si>
  <si>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</si>
  <si>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</si>
  <si>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</si>
  <si>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</si>
  <si>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</si>
  <si>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</si>
  <si>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</si>
  <si>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</si>
  <si>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</si>
  <si>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</si>
  <si>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</si>
  <si>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</si>
  <si>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</si>
  <si>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</si>
  <si>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</si>
  <si>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</si>
  <si>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</si>
  <si>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</si>
  <si>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</si>
  <si>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</si>
  <si>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</si>
  <si>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</si>
  <si>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</si>
  <si>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</si>
  <si>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</si>
  <si>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</si>
  <si>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</si>
  <si>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</si>
  <si>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</si>
  <si>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</si>
  <si>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</si>
  <si>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</si>
  <si>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</si>
  <si>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</si>
  <si>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</si>
  <si>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</si>
  <si>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</si>
  <si>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</si>
  <si>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</si>
  <si>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</si>
  <si>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</si>
  <si>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</si>
  <si>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</si>
  <si>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</si>
  <si>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</si>
  <si>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</si>
  <si>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</si>
  <si>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</si>
  <si>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</si>
  <si>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</si>
  <si>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</si>
  <si>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</si>
  <si>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</si>
  <si>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</si>
  <si>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</si>
  <si>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</si>
  <si>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</si>
  <si>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</si>
  <si>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</si>
  <si>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</si>
  <si>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</si>
  <si>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</si>
  <si>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</si>
  <si>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</si>
  <si>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</si>
  <si>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</si>
  <si>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</si>
  <si>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</si>
  <si>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</si>
  <si>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</si>
  <si>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</si>
  <si>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</si>
  <si>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</si>
  <si>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</si>
  <si>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</si>
  <si>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</si>
  <si>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</si>
  <si>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</si>
  <si>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</si>
  <si>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</si>
  <si>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</si>
  <si>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</si>
  <si>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</si>
  <si>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</si>
  <si>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</si>
  <si>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</si>
  <si>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</si>
  <si>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</si>
  <si>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</si>
  <si>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</si>
  <si>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</si>
  <si>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</si>
  <si>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</si>
  <si>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</si>
  <si>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</si>
  <si>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</si>
  <si>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</si>
  <si>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</si>
  <si>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</si>
  <si>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</si>
  <si>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</si>
  <si>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</si>
  <si>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</si>
  <si>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</si>
  <si>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</si>
  <si>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</si>
  <si>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</si>
  <si>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</si>
  <si>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</si>
  <si>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</si>
  <si>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</si>
  <si>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</si>
  <si>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</si>
  <si>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</si>
  <si>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</si>
  <si>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</si>
  <si>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</si>
  <si>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</si>
  <si>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</si>
  <si>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</si>
  <si>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</si>
  <si>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</si>
  <si>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</si>
  <si>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</si>
  <si>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</si>
  <si>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</si>
  <si>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</si>
  <si>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</si>
  <si>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</si>
  <si>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</si>
  <si>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</si>
  <si>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</si>
  <si>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</si>
  <si>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</si>
  <si>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</si>
  <si>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</si>
  <si>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</si>
  <si>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</si>
  <si>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</si>
  <si>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</si>
  <si>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</si>
  <si>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</si>
  <si>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</si>
  <si>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</si>
  <si>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</si>
  <si>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</si>
  <si>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</si>
  <si>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</si>
  <si>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</si>
  <si>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</si>
  <si>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</si>
  <si>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</si>
  <si>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</si>
  <si>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</si>
  <si>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</si>
  <si>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</si>
  <si>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</si>
  <si>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</si>
  <si>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</si>
  <si>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</si>
  <si>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</si>
  <si>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</si>
  <si>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</si>
  <si>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</si>
  <si>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</si>
  <si>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</si>
  <si>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</si>
  <si>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</si>
  <si>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</si>
  <si>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</si>
  <si>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</si>
  <si>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透明ポケット内には商品説明書以外のあらゆる台紙を挿入しないこと。</t>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</si>
  <si>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</si>
  <si>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</si>
  <si>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</si>
  <si>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</si>
  <si>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</si>
  <si>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</si>
  <si>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文具</t>
    <rPh sb="0" eb="2">
      <t>ブング</t>
    </rPh>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</si>
  <si>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</si>
  <si>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2">
      <t>デンワ</t>
    </rPh>
    <rPh sb="2" eb="4">
      <t>バンゴウ</t>
    </rPh>
    <phoneticPr fontId="1"/>
  </si>
  <si>
    <t>XX-XXXX-XXXX</t>
    <phoneticPr fontId="1"/>
  </si>
  <si>
    <t>x xxxx xxxxx</t>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</si>
  <si>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</si>
  <si>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</si>
  <si>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</si>
  <si>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</si>
  <si>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</si>
  <si>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・書類を入れる袋と表紙を同材質で作った
・複数回の耐久実験を行い最低限の厚み/溶着方法を設定した
・中紙を抜いても立てることのできる厚みにした</t>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</si>
  <si>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</si>
  <si>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</si>
  <si>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</si>
  <si>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</si>
  <si>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</si>
  <si>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r>
      <t>代表取締役　</t>
    </r>
    <r>
      <rPr>
        <sz val="12"/>
        <color rgb="FFFF0000"/>
        <rFont val="游ゴシック"/>
        <family val="2"/>
        <charset val="128"/>
        <scheme val="minor"/>
      </rPr>
      <t>経産　太郎</t>
    </r>
    <rPh sb="0" eb="5">
      <t>ダイヒョウトリシマリヤク</t>
    </rPh>
    <rPh sb="6" eb="8">
      <t>ケイサン</t>
    </rPh>
    <rPh sb="9" eb="11">
      <t>タロウ</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</si>
  <si>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</si>
  <si>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</si>
  <si>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</si>
  <si>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</si>
  <si>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</si>
  <si>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</si>
  <si>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</si>
  <si>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</si>
  <si>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クリアーファイルB　20ポケット　Metea-400</t>
    <phoneticPr fontId="1"/>
  </si>
  <si>
    <t>クリアーファイルA　20ポケット　Metea-500</t>
    <phoneticPr fontId="1"/>
  </si>
  <si>
    <t>○○://○○○○</t>
    <phoneticPr fontId="1"/>
  </si>
  <si>
    <t>Metea-500</t>
    <phoneticPr fontId="1"/>
  </si>
  <si>
    <t>表紙：ブルー</t>
    <rPh sb="0" eb="2">
      <t>ヒョウシ</t>
    </rPh>
    <phoneticPr fontId="1"/>
  </si>
  <si>
    <t>x xxxx xxxxa</t>
    <phoneticPr fontId="1"/>
  </si>
  <si>
    <t>x xxxx xxxxb</t>
    <phoneticPr fontId="1"/>
  </si>
  <si>
    <t>表紙：ブラック</t>
    <phoneticPr fontId="1"/>
  </si>
  <si>
    <t>表紙：オレンジ</t>
    <rPh sb="0" eb="2">
      <t>ヒョウシ</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</si>
  <si>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</si>
  <si>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</si>
  <si>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PP</t>
    <phoneticPr fontId="1"/>
  </si>
  <si>
    <t>[任意]その他の取組内容（リデュース、リユース、リサイクル等）</t>
    <rPh sb="1" eb="3">
      <t>ニンイ</t>
    </rPh>
    <rPh sb="6" eb="7">
      <t>ホカ</t>
    </rPh>
    <rPh sb="8" eb="10">
      <t>トリクミ</t>
    </rPh>
    <rPh sb="10" eb="12">
      <t>ナイヨウ</t>
    </rPh>
    <rPh sb="29" eb="30">
      <t>トウ</t>
    </rPh>
    <phoneticPr fontId="1"/>
  </si>
  <si>
    <t>【ポストコンシューマ材（PCR材）の使用量】×２</t>
    <rPh sb="18" eb="21">
      <t>シヨウリョウ</t>
    </rPh>
    <phoneticPr fontId="1"/>
  </si>
  <si>
    <t>【ポストコンシューマ材（PCR材）の使用量】×２</t>
    <phoneticPr fontId="1"/>
  </si>
  <si>
    <t>　　マスバランス方式を採用している</t>
    <rPh sb="8" eb="10">
      <t>ホウシキ</t>
    </rPh>
    <rPh sb="11" eb="13">
      <t>サイヨウ</t>
    </rPh>
    <phoneticPr fontId="1"/>
  </si>
  <si>
    <t>　　マスバランス方式を採用していない</t>
    <rPh sb="8" eb="10">
      <t>ホウシキ</t>
    </rPh>
    <rPh sb="11" eb="13">
      <t>サイヨウ</t>
    </rPh>
    <phoneticPr fontId="1"/>
  </si>
  <si>
    <t>再生プラスチックに関する第三者認証の取得状況【任意】</t>
    <phoneticPr fontId="1"/>
  </si>
  <si>
    <t>認定番号・登録番号【取得している場合は必須】</t>
    <phoneticPr fontId="1"/>
  </si>
  <si>
    <t>当該URL（認証機関が掲載している当該情報のURL）【取得している場合は必須】</t>
    <phoneticPr fontId="1"/>
  </si>
  <si>
    <r>
      <rPr>
        <sz val="11"/>
        <color rgb="FFC00000"/>
        <rFont val="游ゴシック"/>
        <family val="3"/>
        <charset val="128"/>
        <scheme val="minor"/>
      </rPr>
      <t>【プレコンシューマ材とポストコンシューマ材からなる再生プラスチックを使用する場合】</t>
    </r>
    <r>
      <rPr>
        <sz val="11"/>
        <rFont val="游ゴシック"/>
        <family val="3"/>
        <charset val="128"/>
        <scheme val="minor"/>
      </rPr>
      <t>再生プラスチック使用量（g）</t>
    </r>
    <rPh sb="41" eb="43">
      <t>サイセイ</t>
    </rPh>
    <rPh sb="49" eb="52">
      <t>シヨウリョウ</t>
    </rPh>
    <phoneticPr fontId="1"/>
  </si>
  <si>
    <t>バイオマスプラスチックに関する第三者認証の取得状況【マスバランス方式を採用している場合は必須】</t>
    <rPh sb="12" eb="13">
      <t>カン</t>
    </rPh>
    <rPh sb="15" eb="20">
      <t>ダイサンシャニンショウ</t>
    </rPh>
    <rPh sb="21" eb="23">
      <t>シュトク</t>
    </rPh>
    <rPh sb="23" eb="25">
      <t>ジョウキョウ</t>
    </rPh>
    <rPh sb="32" eb="34">
      <t>ホウシキ</t>
    </rPh>
    <rPh sb="35" eb="37">
      <t>サイヨウ</t>
    </rPh>
    <rPh sb="41" eb="43">
      <t>バアイ</t>
    </rPh>
    <rPh sb="44" eb="46">
      <t>ヒッス</t>
    </rPh>
    <phoneticPr fontId="1"/>
  </si>
  <si>
    <t>認定番号・登録番号【取得している場合は必須】</t>
    <rPh sb="0" eb="4">
      <t>ニンテイバンゴウ</t>
    </rPh>
    <rPh sb="5" eb="9">
      <t>トウロクバンゴウ</t>
    </rPh>
    <rPh sb="10" eb="12">
      <t>シュトク</t>
    </rPh>
    <rPh sb="16" eb="18">
      <t>バアイ</t>
    </rPh>
    <rPh sb="19" eb="21">
      <t>ヒッス</t>
    </rPh>
    <phoneticPr fontId="1"/>
  </si>
  <si>
    <t>当該URL（認証機関が掲載している当該情報のURL）【取得している場合は必須】</t>
    <rPh sb="0" eb="2">
      <t>トウガイ</t>
    </rPh>
    <rPh sb="11" eb="13">
      <t>ケイサイ</t>
    </rPh>
    <rPh sb="17" eb="21">
      <t>トウガイジョウホウ</t>
    </rPh>
    <rPh sb="27" eb="29">
      <t>シュトク</t>
    </rPh>
    <rPh sb="33" eb="35">
      <t>バアイ</t>
    </rPh>
    <rPh sb="36" eb="38">
      <t>ヒッス</t>
    </rPh>
    <phoneticPr fontId="1"/>
  </si>
  <si>
    <t>「長期使用化・長寿命化」の取組内容【任意】</t>
    <rPh sb="1" eb="5">
      <t>チョウキシヨウ</t>
    </rPh>
    <rPh sb="5" eb="6">
      <t>カ</t>
    </rPh>
    <rPh sb="7" eb="11">
      <t>チョウジュミョウカ</t>
    </rPh>
    <rPh sb="13" eb="15">
      <t>トリクミ</t>
    </rPh>
    <rPh sb="15" eb="17">
      <t>ナイヨウ</t>
    </rPh>
    <rPh sb="18" eb="20">
      <t>ニンイ</t>
    </rPh>
    <phoneticPr fontId="1"/>
  </si>
  <si>
    <r>
      <t>設計認定基準（クリアーホルダー）</t>
    </r>
    <r>
      <rPr>
        <b/>
        <sz val="12"/>
        <color rgb="FFFF0000"/>
        <rFont val="游ゴシック"/>
        <family val="3"/>
        <charset val="128"/>
        <scheme val="minor"/>
      </rPr>
      <t>【記入例】</t>
    </r>
    <rPh sb="0" eb="4">
      <t>セッケイニンテイ</t>
    </rPh>
    <rPh sb="4" eb="6">
      <t>キジュン</t>
    </rPh>
    <rPh sb="17" eb="20">
      <t>キニュウレイ</t>
    </rPh>
    <phoneticPr fontId="1"/>
  </si>
  <si>
    <t>バイオマスプラスチックに関する第三者認証の取得状況【マスバランス方式を採用している場合は必須】</t>
    <rPh sb="12" eb="13">
      <t>カン</t>
    </rPh>
    <rPh sb="15" eb="20">
      <t>ダイサンシャニンショウ</t>
    </rPh>
    <rPh sb="21" eb="23">
      <t>シュトク</t>
    </rPh>
    <rPh sb="23" eb="25">
      <t>ジョウキョウ</t>
    </rPh>
    <phoneticPr fontId="1"/>
  </si>
  <si>
    <t>プラスチック表面積中の印刷部分の比率（％）</t>
    <rPh sb="6" eb="9">
      <t>ヒョウメンセキ</t>
    </rPh>
    <rPh sb="9" eb="10">
      <t>チュウ</t>
    </rPh>
    <rPh sb="11" eb="15">
      <t>インサツブブン</t>
    </rPh>
    <rPh sb="16" eb="18">
      <t>ヒリツ</t>
    </rPh>
    <phoneticPr fontId="1"/>
  </si>
  <si>
    <r>
      <t>設計認定基準（クリアーファイル）</t>
    </r>
    <r>
      <rPr>
        <b/>
        <sz val="12"/>
        <color rgb="FFFF0000"/>
        <rFont val="游ゴシック"/>
        <family val="3"/>
        <charset val="128"/>
        <scheme val="minor"/>
      </rPr>
      <t>【記入例】</t>
    </r>
    <rPh sb="0" eb="4">
      <t>セッケイニンテイ</t>
    </rPh>
    <rPh sb="4" eb="6">
      <t>キジュン</t>
    </rPh>
    <rPh sb="17" eb="20">
      <t>キニュウレイ</t>
    </rPh>
    <phoneticPr fontId="1"/>
  </si>
  <si>
    <t>　　マスバランス方式を採用していない</t>
    <phoneticPr fontId="1"/>
  </si>
  <si>
    <t>再生プラスチックに関する第三者認証の取得状況【マスバランス方式を採用している場合は必須】</t>
    <phoneticPr fontId="1"/>
  </si>
  <si>
    <t>バイオマスプラスチックに関する第三者認証の取得状況【マスバランス方式を採用している場合は必須】</t>
    <phoneticPr fontId="1"/>
  </si>
  <si>
    <r>
      <t>設計認定基準（バインダー）</t>
    </r>
    <r>
      <rPr>
        <b/>
        <sz val="12"/>
        <color rgb="FFFF0000"/>
        <rFont val="游ゴシック"/>
        <family val="3"/>
        <charset val="128"/>
        <scheme val="minor"/>
      </rPr>
      <t>【記入例】</t>
    </r>
    <rPh sb="0" eb="4">
      <t>セッケイニンテイ</t>
    </rPh>
    <rPh sb="4" eb="6">
      <t>キジュン</t>
    </rPh>
    <rPh sb="14" eb="17">
      <t>キニュウレイ</t>
    </rPh>
    <phoneticPr fontId="1"/>
  </si>
  <si>
    <t>認定番号・登録番号【取得している場合は必須】</t>
    <rPh sb="19" eb="21">
      <t>ヒッス</t>
    </rPh>
    <phoneticPr fontId="1"/>
  </si>
  <si>
    <t>認定番号・登録番号【取得している場合は必須】</t>
    <rPh sb="0" eb="4">
      <t>ニンテイバンゴウ</t>
    </rPh>
    <rPh sb="5" eb="9">
      <t>トウロクバンゴウ</t>
    </rPh>
    <rPh sb="19" eb="21">
      <t>ヒッス</t>
    </rPh>
    <phoneticPr fontId="1"/>
  </si>
  <si>
    <t>当該URL（認証機関が掲載している当該情報のURL）【取得している場合は必須】</t>
    <rPh sb="0" eb="2">
      <t>トウガイ</t>
    </rPh>
    <rPh sb="11" eb="13">
      <t>ケイサイ</t>
    </rPh>
    <rPh sb="17" eb="21">
      <t>トウガイジョウホウ</t>
    </rPh>
    <rPh sb="36" eb="38">
      <t>ヒッス</t>
    </rPh>
    <phoneticPr fontId="1"/>
  </si>
  <si>
    <t>経済産業大臣　殿</t>
    <rPh sb="0" eb="6">
      <t>ケイザイサンギョウダイジン</t>
    </rPh>
    <rPh sb="7" eb="8">
      <t>ドノ</t>
    </rPh>
    <phoneticPr fontId="1"/>
  </si>
  <si>
    <t>プラスチック使用製品の用途</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</si>
</sst>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27">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b/>
      <sz val="11"/>
      <color theme="4"/>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u/>
      <sz val="12"/>
      <color rgb="FFFF0000"/>
      <name val="游ゴシック"/>
      <family val="3"/>
      <charset val="128"/>
      <scheme val="minor"/>
    </font>
    <font>
      <sz val="11"/>
      <name val="游ゴシック"/>
      <family val="2"/>
      <charset val="128"/>
      <scheme val="minor"/>
    </font>
    <font>
      <sz val="11"/>
      <color rgb="FFC000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2" tint="-9.9978637043366805E-2"/>
        <bgColor indexed="64"/>
      </patternFill>
    </fill>
  </fills>
  <borders count="14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thin">
        <color indexed="64"/>
      </top>
      <bottom style="dotted">
        <color indexed="64"/>
      </bottom>
      <diagonal/>
    </border>
    <border>
      <left style="dotted">
        <color indexed="64"/>
      </left>
      <right/>
      <top style="dotted">
        <color indexed="64"/>
      </top>
      <bottom/>
      <diagonal/>
    </border>
    <border>
      <left style="thin">
        <color indexed="64"/>
      </left>
      <right style="medium">
        <color indexed="64"/>
      </right>
      <top style="dotted">
        <color indexed="64"/>
      </top>
      <bottom/>
      <diagonal/>
    </border>
    <border>
      <left/>
      <right style="thin">
        <color indexed="64"/>
      </right>
      <top style="dotted">
        <color indexed="64"/>
      </top>
      <bottom style="dotted">
        <color indexed="64"/>
      </bottom>
      <diagonal/>
    </border>
    <border>
      <left style="dotted">
        <color indexed="64"/>
      </left>
      <right/>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dotted">
        <color indexed="64"/>
      </right>
      <top/>
      <bottom/>
      <diagonal/>
    </border>
    <border>
      <left style="thin">
        <color indexed="64"/>
      </left>
      <right style="medium">
        <color indexed="64"/>
      </right>
      <top/>
      <bottom style="medium">
        <color indexed="64"/>
      </bottom>
      <diagonal/>
    </border>
    <border>
      <left style="dotted">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style="thin">
        <color indexed="64"/>
      </bottom>
      <diagonal/>
    </border>
    <border>
      <left/>
      <right style="dotted">
        <color indexed="64"/>
      </right>
      <top/>
      <bottom style="medium">
        <color indexed="64"/>
      </bottom>
      <diagonal/>
    </border>
    <border>
      <left style="dotted">
        <color indexed="64"/>
      </left>
      <right style="thin">
        <color indexed="64"/>
      </right>
      <top/>
      <bottom style="medium">
        <color indexed="64"/>
      </bottom>
      <diagonal/>
    </border>
    <border>
      <left/>
      <right style="dotted">
        <color indexed="64"/>
      </right>
      <top/>
      <bottom style="thin">
        <color indexed="64"/>
      </bottom>
      <diagonal/>
    </border>
    <border>
      <left style="thin">
        <color indexed="64"/>
      </left>
      <right style="dotted">
        <color indexed="64"/>
      </right>
      <top/>
      <bottom/>
      <diagonal/>
    </border>
    <border>
      <left style="dotted">
        <color indexed="64"/>
      </left>
      <right style="thin">
        <color indexed="64"/>
      </right>
      <top style="dotted">
        <color indexed="64"/>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medium">
        <color indexed="64"/>
      </right>
      <top/>
      <bottom/>
      <diagonal/>
    </border>
    <border>
      <left style="thin">
        <color indexed="64"/>
      </left>
      <right style="dotted">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medium">
        <color indexed="64"/>
      </bottom>
      <diagonal/>
    </border>
  </borders>
  <cellStyleXfs count="3">
    <xf numFmtId="0" fontId="0"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cellStyleXfs>
  <cellXfs count="477">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7" xfId="0" applyFill="1" applyBorder="1" applyAlignment="1">
      <alignment horizontal="center" vertical="center"/>
    </xf>
    <xf numFmtId="49" fontId="0" fillId="2" borderId="31" xfId="0" applyNumberFormat="1" applyFill="1" applyBorder="1" applyAlignment="1">
      <alignment horizontal="center" vertical="center"/>
    </xf>
    <xf numFmtId="49" fontId="8" fillId="2" borderId="31" xfId="0" applyNumberFormat="1" applyFont="1" applyFill="1" applyBorder="1" applyAlignment="1">
      <alignment horizontal="center" vertical="center"/>
    </xf>
    <xf numFmtId="0" fontId="0" fillId="2" borderId="33" xfId="0" applyFill="1" applyBorder="1" applyAlignment="1">
      <alignment horizontal="left" vertical="center"/>
    </xf>
    <xf numFmtId="0" fontId="11" fillId="2" borderId="0" xfId="0" applyFont="1" applyFill="1">
      <alignment vertical="center"/>
    </xf>
    <xf numFmtId="0" fontId="11" fillId="0" borderId="0" xfId="0" applyFont="1">
      <alignment vertical="center"/>
    </xf>
    <xf numFmtId="0" fontId="11" fillId="2" borderId="45" xfId="0" applyFont="1" applyFill="1" applyBorder="1">
      <alignment vertical="center"/>
    </xf>
    <xf numFmtId="0" fontId="11" fillId="2" borderId="46" xfId="0" applyFont="1" applyFill="1" applyBorder="1">
      <alignment vertical="center"/>
    </xf>
    <xf numFmtId="0" fontId="0" fillId="2" borderId="49" xfId="0" applyFill="1" applyBorder="1">
      <alignment vertical="center"/>
    </xf>
    <xf numFmtId="0" fontId="0" fillId="2" borderId="52" xfId="0" applyFill="1" applyBorder="1">
      <alignment vertical="center"/>
    </xf>
    <xf numFmtId="0" fontId="0" fillId="2" borderId="53" xfId="0" applyFill="1" applyBorder="1" applyAlignment="1">
      <alignment horizontal="left" vertical="center"/>
    </xf>
    <xf numFmtId="49" fontId="8" fillId="2" borderId="50" xfId="0" applyNumberFormat="1" applyFont="1" applyFill="1" applyBorder="1" applyAlignment="1">
      <alignment horizontal="center" vertical="center"/>
    </xf>
    <xf numFmtId="49" fontId="0" fillId="2" borderId="50" xfId="0" applyNumberFormat="1" applyFill="1" applyBorder="1" applyAlignment="1">
      <alignment horizontal="center" vertical="center"/>
    </xf>
    <xf numFmtId="0" fontId="0" fillId="2" borderId="50" xfId="0" applyFill="1" applyBorder="1" applyAlignment="1">
      <alignment horizontal="right" vertical="center"/>
    </xf>
    <xf numFmtId="0" fontId="0" fillId="2" borderId="51" xfId="0" applyFill="1" applyBorder="1" applyAlignment="1">
      <alignment horizontal="left" vertical="center"/>
    </xf>
    <xf numFmtId="0" fontId="6" fillId="2" borderId="54" xfId="0" applyFont="1" applyFill="1" applyBorder="1">
      <alignment vertical="center"/>
    </xf>
    <xf numFmtId="0" fontId="6" fillId="2" borderId="38" xfId="0" applyFont="1" applyFill="1" applyBorder="1">
      <alignment vertical="center"/>
    </xf>
    <xf numFmtId="0" fontId="6" fillId="2" borderId="41" xfId="0" applyFont="1" applyFill="1" applyBorder="1">
      <alignment vertical="center"/>
    </xf>
    <xf numFmtId="0" fontId="11" fillId="2" borderId="66" xfId="0" applyFont="1" applyFill="1" applyBorder="1">
      <alignment vertical="center"/>
    </xf>
    <xf numFmtId="0" fontId="0" fillId="0" borderId="68" xfId="0" applyBorder="1">
      <alignment vertical="center"/>
    </xf>
    <xf numFmtId="0" fontId="0" fillId="0" borderId="34" xfId="0" applyBorder="1">
      <alignment vertical="center"/>
    </xf>
    <xf numFmtId="0" fontId="0" fillId="0" borderId="49" xfId="0" applyBorder="1">
      <alignment vertical="center"/>
    </xf>
    <xf numFmtId="0" fontId="11" fillId="2" borderId="79" xfId="0" applyFont="1" applyFill="1" applyBorder="1">
      <alignment vertical="center"/>
    </xf>
    <xf numFmtId="0" fontId="9" fillId="2" borderId="0" xfId="0" applyFont="1" applyFill="1" applyAlignment="1">
      <alignment horizontal="left" vertical="center" wrapText="1"/>
    </xf>
    <xf numFmtId="0" fontId="10" fillId="2" borderId="0" xfId="0" applyFont="1" applyFill="1" applyAlignment="1">
      <alignment horizontal="left" vertical="center" wrapText="1"/>
    </xf>
    <xf numFmtId="0" fontId="7" fillId="2" borderId="50" xfId="0" applyFont="1" applyFill="1" applyBorder="1">
      <alignment vertical="center"/>
    </xf>
    <xf numFmtId="0" fontId="7" fillId="2" borderId="51" xfId="0" applyFont="1" applyFill="1" applyBorder="1">
      <alignment vertical="center"/>
    </xf>
    <xf numFmtId="0" fontId="7" fillId="2" borderId="7" xfId="0" applyFont="1" applyFill="1" applyBorder="1" applyAlignment="1">
      <alignment horizontal="right" vertical="center"/>
    </xf>
    <xf numFmtId="0" fontId="11" fillId="2" borderId="7" xfId="0" applyFont="1" applyFill="1" applyBorder="1" applyAlignment="1">
      <alignment horizontal="right" vertical="center"/>
    </xf>
    <xf numFmtId="0" fontId="11" fillId="0" borderId="0" xfId="0" applyFont="1" applyAlignment="1">
      <alignment horizontal="center" vertical="center"/>
    </xf>
    <xf numFmtId="0" fontId="11"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9" fontId="11" fillId="0" borderId="7" xfId="2" applyFont="1" applyFill="1" applyBorder="1" applyAlignment="1">
      <alignment horizontal="right" vertical="center"/>
    </xf>
    <xf numFmtId="0" fontId="20" fillId="2" borderId="0" xfId="0" applyFont="1" applyFill="1" applyAlignment="1">
      <alignment horizontal="left" vertical="center"/>
    </xf>
    <xf numFmtId="0" fontId="20" fillId="0" borderId="0" xfId="0" applyFont="1">
      <alignment vertical="center"/>
    </xf>
    <xf numFmtId="9" fontId="11" fillId="0" borderId="9" xfId="2" applyFont="1" applyFill="1" applyBorder="1" applyAlignment="1">
      <alignment horizontal="right" vertical="center"/>
    </xf>
    <xf numFmtId="0" fontId="12" fillId="0" borderId="0" xfId="0" applyFont="1">
      <alignment vertical="center"/>
    </xf>
    <xf numFmtId="0" fontId="13" fillId="0" borderId="0" xfId="0" applyFont="1">
      <alignment vertical="center"/>
    </xf>
    <xf numFmtId="0" fontId="13" fillId="0" borderId="93" xfId="0" applyFont="1" applyBorder="1">
      <alignment vertical="center"/>
    </xf>
    <xf numFmtId="0" fontId="13" fillId="0" borderId="87" xfId="0" applyFont="1" applyBorder="1">
      <alignment vertical="center"/>
    </xf>
    <xf numFmtId="0" fontId="11" fillId="0" borderId="87" xfId="0" applyFont="1" applyBorder="1">
      <alignment vertical="center"/>
    </xf>
    <xf numFmtId="0" fontId="11" fillId="0" borderId="88" xfId="0" applyFont="1" applyBorder="1">
      <alignment vertical="center"/>
    </xf>
    <xf numFmtId="0" fontId="13" fillId="0" borderId="27" xfId="0" applyFont="1" applyBorder="1" applyAlignment="1">
      <alignment vertical="center" wrapText="1"/>
    </xf>
    <xf numFmtId="0" fontId="11" fillId="0" borderId="28" xfId="0" applyFont="1" applyBorder="1">
      <alignment vertical="center"/>
    </xf>
    <xf numFmtId="0" fontId="13" fillId="0" borderId="27" xfId="0" applyFont="1" applyBorder="1">
      <alignment vertical="center"/>
    </xf>
    <xf numFmtId="0" fontId="12" fillId="0" borderId="27" xfId="0" applyFont="1" applyBorder="1">
      <alignment vertical="center"/>
    </xf>
    <xf numFmtId="0" fontId="13" fillId="0" borderId="16" xfId="0" applyFont="1" applyBorder="1">
      <alignment vertical="center"/>
    </xf>
    <xf numFmtId="0" fontId="13" fillId="0" borderId="10" xfId="0" applyFont="1" applyBorder="1">
      <alignment vertical="center"/>
    </xf>
    <xf numFmtId="0" fontId="11" fillId="0" borderId="10" xfId="0" applyFont="1" applyBorder="1">
      <alignment vertical="center"/>
    </xf>
    <xf numFmtId="0" fontId="11" fillId="0" borderId="17" xfId="0" applyFont="1" applyBorder="1">
      <alignment vertical="center"/>
    </xf>
    <xf numFmtId="0" fontId="13" fillId="0" borderId="0" xfId="0" applyFont="1" applyAlignment="1">
      <alignment vertical="center" wrapText="1"/>
    </xf>
    <xf numFmtId="0" fontId="11" fillId="0" borderId="73" xfId="0" applyFont="1" applyBorder="1" applyAlignment="1">
      <alignment vertical="center" wrapText="1"/>
    </xf>
    <xf numFmtId="0" fontId="11" fillId="0" borderId="74" xfId="0" applyFont="1" applyBorder="1" applyAlignment="1">
      <alignment vertical="center" wrapText="1"/>
    </xf>
    <xf numFmtId="0" fontId="11" fillId="0" borderId="11" xfId="0" applyFont="1" applyBorder="1" applyAlignment="1">
      <alignment vertical="center" wrapText="1"/>
    </xf>
    <xf numFmtId="0" fontId="11" fillId="0" borderId="14" xfId="0" applyFont="1" applyBorder="1" applyAlignment="1">
      <alignment horizontal="right" vertical="center" wrapText="1"/>
    </xf>
    <xf numFmtId="0" fontId="11" fillId="0" borderId="76" xfId="0" applyFont="1" applyBorder="1" applyAlignment="1">
      <alignment vertical="center" wrapText="1"/>
    </xf>
    <xf numFmtId="0" fontId="11" fillId="0" borderId="70"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77" xfId="0" applyFont="1" applyBorder="1" applyAlignment="1">
      <alignment horizontal="center" vertical="center" wrapText="1"/>
    </xf>
    <xf numFmtId="0" fontId="11" fillId="0" borderId="91" xfId="0" applyFont="1" applyBorder="1" applyAlignment="1">
      <alignment vertical="center" wrapText="1"/>
    </xf>
    <xf numFmtId="0" fontId="11" fillId="0" borderId="10"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vertical="center" wrapText="1"/>
    </xf>
    <xf numFmtId="0" fontId="11" fillId="0" borderId="2" xfId="0" applyFont="1" applyBorder="1" applyAlignment="1">
      <alignment vertical="center" wrapText="1"/>
    </xf>
    <xf numFmtId="0" fontId="11" fillId="0" borderId="74" xfId="0" applyFont="1" applyBorder="1" applyAlignment="1">
      <alignment horizontal="center" vertical="center" wrapText="1"/>
    </xf>
    <xf numFmtId="0" fontId="11" fillId="0" borderId="0" xfId="0" applyFont="1" applyAlignment="1">
      <alignment horizontal="center" vertical="center" wrapText="1"/>
    </xf>
    <xf numFmtId="0" fontId="11" fillId="0" borderId="10" xfId="0" applyFont="1" applyBorder="1" applyAlignment="1">
      <alignment horizontal="center" vertical="center" wrapText="1"/>
    </xf>
    <xf numFmtId="0" fontId="6" fillId="2" borderId="95" xfId="0" applyFont="1" applyFill="1" applyBorder="1">
      <alignment vertical="center"/>
    </xf>
    <xf numFmtId="176" fontId="11" fillId="2" borderId="96" xfId="0" applyNumberFormat="1" applyFont="1" applyFill="1" applyBorder="1">
      <alignment vertical="center"/>
    </xf>
    <xf numFmtId="0" fontId="22" fillId="2" borderId="0" xfId="0" applyFont="1" applyFill="1" applyAlignment="1">
      <alignment horizontal="right" vertical="center"/>
    </xf>
    <xf numFmtId="0" fontId="11" fillId="2" borderId="23" xfId="0" applyFont="1" applyFill="1" applyBorder="1" applyAlignment="1">
      <alignment horizontal="right" vertical="center"/>
    </xf>
    <xf numFmtId="0" fontId="11" fillId="2" borderId="53" xfId="0" applyFont="1" applyFill="1" applyBorder="1">
      <alignment vertical="center"/>
    </xf>
    <xf numFmtId="49" fontId="7"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1" fillId="2" borderId="68" xfId="0" applyFont="1" applyFill="1" applyBorder="1">
      <alignment vertical="center"/>
    </xf>
    <xf numFmtId="0" fontId="11" fillId="2" borderId="108" xfId="0" applyFont="1" applyFill="1" applyBorder="1">
      <alignment vertical="center"/>
    </xf>
    <xf numFmtId="0" fontId="0" fillId="2" borderId="67" xfId="0" applyFill="1" applyBorder="1" applyAlignment="1">
      <alignment horizontal="left" vertical="center"/>
    </xf>
    <xf numFmtId="0" fontId="11" fillId="0" borderId="70" xfId="0" applyFont="1" applyBorder="1" applyAlignment="1">
      <alignment vertical="center" wrapText="1"/>
    </xf>
    <xf numFmtId="0" fontId="25" fillId="2" borderId="97" xfId="0" applyFont="1" applyFill="1" applyBorder="1">
      <alignment vertical="center"/>
    </xf>
    <xf numFmtId="0" fontId="11" fillId="4" borderId="73" xfId="0" applyFont="1" applyFill="1" applyBorder="1" applyAlignment="1">
      <alignment horizontal="center" vertical="center" wrapText="1"/>
    </xf>
    <xf numFmtId="0" fontId="11" fillId="4" borderId="74" xfId="0" applyFont="1" applyFill="1" applyBorder="1" applyAlignment="1">
      <alignment horizontal="center" vertical="center" wrapText="1"/>
    </xf>
    <xf numFmtId="0" fontId="11" fillId="5" borderId="74" xfId="0" applyFont="1" applyFill="1" applyBorder="1" applyAlignment="1">
      <alignment horizontal="center" vertical="center" wrapText="1"/>
    </xf>
    <xf numFmtId="0" fontId="17" fillId="2" borderId="0" xfId="0" applyFont="1" applyFill="1" applyAlignment="1">
      <alignment horizontal="center" vertical="center" wrapText="1"/>
    </xf>
    <xf numFmtId="0" fontId="12" fillId="2" borderId="0" xfId="0" applyFont="1" applyFill="1" applyAlignment="1">
      <alignment horizontal="center" vertical="center"/>
    </xf>
    <xf numFmtId="0" fontId="0" fillId="2" borderId="3" xfId="0" applyFill="1" applyBorder="1" applyAlignment="1">
      <alignment horizontal="center"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9" fontId="7" fillId="0" borderId="7" xfId="2" applyFont="1" applyFill="1" applyBorder="1" applyAlignment="1">
      <alignment horizontal="right" vertical="center"/>
    </xf>
    <xf numFmtId="0" fontId="7" fillId="0" borderId="32" xfId="0" applyFont="1" applyFill="1" applyBorder="1" applyAlignment="1">
      <alignment vertical="center"/>
    </xf>
    <xf numFmtId="0" fontId="7" fillId="0" borderId="32" xfId="0" applyFont="1" applyFill="1" applyBorder="1" applyAlignment="1">
      <alignment horizontal="left" vertical="center"/>
    </xf>
    <xf numFmtId="9" fontId="7" fillId="0" borderId="32" xfId="2" applyFont="1" applyFill="1" applyBorder="1" applyAlignment="1">
      <alignment horizontal="left" vertical="center"/>
    </xf>
    <xf numFmtId="0" fontId="7" fillId="2" borderId="30" xfId="0" applyFont="1" applyFill="1" applyBorder="1" applyAlignment="1">
      <alignment horizontal="center" vertical="center"/>
    </xf>
    <xf numFmtId="0" fontId="7" fillId="2" borderId="48" xfId="0" applyFont="1" applyFill="1" applyBorder="1" applyAlignment="1">
      <alignment horizontal="center" vertical="center" wrapText="1"/>
    </xf>
    <xf numFmtId="0" fontId="8" fillId="2" borderId="30" xfId="0" applyFont="1" applyFill="1" applyBorder="1" applyAlignment="1">
      <alignment horizontal="center" vertical="center"/>
    </xf>
    <xf numFmtId="0" fontId="11" fillId="4" borderId="76" xfId="0" applyFont="1" applyFill="1" applyBorder="1" applyAlignment="1">
      <alignment horizontal="center" vertical="center" wrapText="1"/>
    </xf>
    <xf numFmtId="0" fontId="11" fillId="5" borderId="76" xfId="0" applyFont="1" applyFill="1" applyBorder="1" applyAlignment="1">
      <alignment horizontal="center" vertical="center" wrapText="1"/>
    </xf>
    <xf numFmtId="0" fontId="11" fillId="0" borderId="0" xfId="0" applyFont="1" applyAlignment="1">
      <alignment vertical="center" wrapText="1"/>
    </xf>
    <xf numFmtId="0" fontId="11" fillId="0" borderId="73" xfId="0" applyFont="1" applyBorder="1" applyAlignment="1">
      <alignment horizontal="center" vertical="center" wrapText="1"/>
    </xf>
    <xf numFmtId="0" fontId="11" fillId="0" borderId="14" xfId="0" applyFont="1" applyBorder="1" applyAlignment="1">
      <alignment horizontal="lef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77" xfId="0" applyFont="1" applyBorder="1" applyAlignment="1">
      <alignment horizontal="left" vertical="center" wrapText="1"/>
    </xf>
    <xf numFmtId="0" fontId="11" fillId="0" borderId="77" xfId="0" applyFont="1" applyBorder="1" applyAlignment="1">
      <alignment horizontal="left" vertical="center" wrapText="1"/>
    </xf>
    <xf numFmtId="0" fontId="11" fillId="0" borderId="114" xfId="0" applyFont="1" applyBorder="1" applyAlignment="1">
      <alignment vertical="center" wrapText="1"/>
    </xf>
    <xf numFmtId="0" fontId="11" fillId="0" borderId="75" xfId="0" applyFont="1" applyBorder="1" applyAlignment="1">
      <alignment horizontal="left" vertical="center" wrapText="1"/>
    </xf>
    <xf numFmtId="0" fontId="11" fillId="0" borderId="115" xfId="1" applyNumberFormat="1" applyFont="1" applyFill="1" applyBorder="1" applyAlignment="1">
      <alignment horizontal="right" vertical="center" wrapText="1"/>
    </xf>
    <xf numFmtId="0" fontId="11" fillId="0" borderId="59" xfId="0" applyFont="1" applyBorder="1" applyAlignment="1">
      <alignment vertical="center" wrapText="1"/>
    </xf>
    <xf numFmtId="0" fontId="11" fillId="0" borderId="116" xfId="0" applyFont="1" applyBorder="1" applyAlignment="1">
      <alignment horizontal="left" vertical="center" wrapText="1"/>
    </xf>
    <xf numFmtId="0" fontId="11" fillId="0" borderId="117" xfId="0" applyFont="1" applyBorder="1" applyAlignment="1">
      <alignment vertical="center" wrapText="1"/>
    </xf>
    <xf numFmtId="0" fontId="11" fillId="3" borderId="118" xfId="2" applyNumberFormat="1" applyFont="1" applyFill="1" applyBorder="1" applyAlignment="1">
      <alignment horizontal="right" vertical="center" wrapText="1"/>
    </xf>
    <xf numFmtId="0" fontId="11" fillId="0" borderId="59" xfId="0" applyFont="1" applyBorder="1" applyAlignment="1">
      <alignment horizontal="center" vertical="center" wrapText="1"/>
    </xf>
    <xf numFmtId="0" fontId="11" fillId="0" borderId="112" xfId="0" applyFont="1" applyBorder="1" applyAlignment="1">
      <alignment horizontal="left" vertical="center" wrapText="1"/>
    </xf>
    <xf numFmtId="0" fontId="11" fillId="0" borderId="2" xfId="0" applyFont="1" applyBorder="1" applyAlignment="1">
      <alignment horizontal="center" vertical="center" wrapText="1"/>
    </xf>
    <xf numFmtId="0" fontId="11" fillId="0" borderId="117" xfId="0" applyFont="1" applyBorder="1" applyAlignment="1">
      <alignment horizontal="center" vertical="center" wrapText="1"/>
    </xf>
    <xf numFmtId="0" fontId="11" fillId="0" borderId="121" xfId="0" applyFont="1" applyBorder="1" applyAlignment="1">
      <alignment horizontal="left" vertical="center" wrapText="1"/>
    </xf>
    <xf numFmtId="0" fontId="11" fillId="3" borderId="48" xfId="2" applyNumberFormat="1" applyFont="1" applyFill="1" applyBorder="1" applyAlignment="1">
      <alignment horizontal="right" vertical="center" wrapText="1"/>
    </xf>
    <xf numFmtId="0" fontId="11" fillId="0" borderId="122" xfId="0" applyFont="1" applyBorder="1" applyAlignment="1">
      <alignment vertical="center" wrapText="1"/>
    </xf>
    <xf numFmtId="0" fontId="11" fillId="0" borderId="116" xfId="0" applyFont="1" applyBorder="1" applyAlignment="1">
      <alignment vertical="center" wrapText="1"/>
    </xf>
    <xf numFmtId="0" fontId="11" fillId="0" borderId="62" xfId="0" applyFont="1" applyBorder="1" applyAlignment="1">
      <alignment vertical="center" wrapText="1"/>
    </xf>
    <xf numFmtId="0" fontId="11" fillId="0" borderId="94" xfId="0" applyFont="1" applyBorder="1" applyAlignment="1">
      <alignment vertical="center" wrapText="1"/>
    </xf>
    <xf numFmtId="0" fontId="11" fillId="0" borderId="109" xfId="0" applyFont="1" applyBorder="1" applyAlignment="1">
      <alignment horizontal="left" vertical="center" wrapText="1"/>
    </xf>
    <xf numFmtId="0" fontId="11" fillId="4" borderId="113" xfId="0" applyFont="1" applyFill="1" applyBorder="1" applyAlignment="1">
      <alignment horizontal="left" vertical="center" wrapText="1"/>
    </xf>
    <xf numFmtId="0" fontId="11" fillId="4" borderId="124" xfId="0" applyFont="1" applyFill="1" applyBorder="1" applyAlignment="1">
      <alignment horizontal="left" vertical="center" wrapText="1"/>
    </xf>
    <xf numFmtId="0" fontId="11" fillId="4" borderId="126" xfId="0" applyFont="1" applyFill="1" applyBorder="1" applyAlignment="1">
      <alignment horizontal="left" vertical="center" wrapText="1"/>
    </xf>
    <xf numFmtId="0" fontId="11" fillId="4" borderId="127" xfId="0" applyFont="1" applyFill="1" applyBorder="1" applyAlignment="1">
      <alignment horizontal="left" vertical="center" wrapText="1"/>
    </xf>
    <xf numFmtId="0" fontId="11" fillId="5" borderId="92" xfId="0" applyFont="1" applyFill="1" applyBorder="1" applyAlignment="1">
      <alignment horizontal="left" vertical="center" wrapText="1"/>
    </xf>
    <xf numFmtId="0" fontId="11" fillId="5" borderId="126" xfId="0" applyFont="1" applyFill="1" applyBorder="1" applyAlignment="1">
      <alignment horizontal="left" vertical="center" wrapText="1"/>
    </xf>
    <xf numFmtId="0" fontId="11" fillId="5" borderId="127" xfId="0" applyFont="1" applyFill="1" applyBorder="1" applyAlignment="1">
      <alignment horizontal="left" vertical="center" wrapText="1"/>
    </xf>
    <xf numFmtId="0" fontId="11" fillId="0" borderId="113" xfId="0" applyFont="1" applyBorder="1" applyAlignment="1">
      <alignment horizontal="left" vertical="center" wrapText="1"/>
    </xf>
    <xf numFmtId="0" fontId="11" fillId="0" borderId="122" xfId="0" applyFont="1" applyBorder="1" applyAlignment="1">
      <alignment horizontal="center" vertical="center" wrapText="1"/>
    </xf>
    <xf numFmtId="0" fontId="11" fillId="0" borderId="126" xfId="0" applyFont="1" applyBorder="1" applyAlignment="1">
      <alignment horizontal="left" vertical="center" wrapText="1"/>
    </xf>
    <xf numFmtId="0" fontId="11" fillId="0" borderId="94" xfId="0" applyFont="1" applyBorder="1" applyAlignment="1">
      <alignment horizontal="center" vertical="center" wrapText="1"/>
    </xf>
    <xf numFmtId="0" fontId="11" fillId="0" borderId="128" xfId="0" applyFont="1" applyBorder="1" applyAlignment="1">
      <alignment horizontal="center" vertical="center" wrapText="1"/>
    </xf>
    <xf numFmtId="0" fontId="11" fillId="0" borderId="129" xfId="0" applyFont="1" applyBorder="1" applyAlignment="1">
      <alignment horizontal="left" vertical="center" wrapText="1"/>
    </xf>
    <xf numFmtId="0" fontId="11" fillId="3" borderId="123" xfId="2" applyNumberFormat="1" applyFont="1" applyFill="1" applyBorder="1" applyAlignment="1">
      <alignment horizontal="right" vertical="center" wrapText="1"/>
    </xf>
    <xf numFmtId="0" fontId="11" fillId="0" borderId="130" xfId="0" applyFont="1" applyBorder="1" applyAlignment="1">
      <alignment vertical="center" wrapText="1"/>
    </xf>
    <xf numFmtId="0" fontId="11" fillId="0" borderId="114" xfId="0" applyFont="1" applyBorder="1" applyAlignment="1">
      <alignment horizontal="center" vertical="center" wrapText="1"/>
    </xf>
    <xf numFmtId="0" fontId="11" fillId="5" borderId="131" xfId="0" applyFont="1" applyFill="1" applyBorder="1" applyAlignment="1">
      <alignment horizontal="center" vertical="center" wrapText="1"/>
    </xf>
    <xf numFmtId="0" fontId="11" fillId="5" borderId="132" xfId="0" applyFont="1" applyFill="1" applyBorder="1" applyAlignment="1">
      <alignment horizontal="left" vertical="center" wrapText="1"/>
    </xf>
    <xf numFmtId="0" fontId="11" fillId="5" borderId="133" xfId="0" applyFont="1" applyFill="1" applyBorder="1" applyAlignment="1">
      <alignment horizontal="center" vertical="center" wrapText="1"/>
    </xf>
    <xf numFmtId="0" fontId="11" fillId="5" borderId="77" xfId="0" applyFont="1" applyFill="1" applyBorder="1" applyAlignment="1">
      <alignment horizontal="left" vertical="center" wrapText="1"/>
    </xf>
    <xf numFmtId="0" fontId="11" fillId="0" borderId="134" xfId="0" applyFont="1" applyBorder="1" applyAlignment="1">
      <alignment horizontal="center" vertical="center" wrapText="1"/>
    </xf>
    <xf numFmtId="0" fontId="11" fillId="0" borderId="131" xfId="0" applyFont="1" applyBorder="1" applyAlignment="1">
      <alignment horizontal="center" vertical="center" wrapText="1"/>
    </xf>
    <xf numFmtId="0" fontId="11" fillId="0" borderId="131" xfId="0" applyFont="1" applyBorder="1" applyAlignment="1">
      <alignment vertical="center" wrapText="1"/>
    </xf>
    <xf numFmtId="0" fontId="11" fillId="0" borderId="136" xfId="0" applyFont="1" applyBorder="1" applyAlignment="1">
      <alignment horizontal="center" vertical="center" wrapText="1"/>
    </xf>
    <xf numFmtId="0" fontId="11" fillId="0" borderId="137" xfId="0" applyFont="1" applyBorder="1" applyAlignment="1">
      <alignment horizontal="left" vertical="center" wrapText="1"/>
    </xf>
    <xf numFmtId="0" fontId="11" fillId="0" borderId="116" xfId="0" applyFont="1" applyBorder="1" applyAlignment="1">
      <alignment horizontal="right" vertical="center" wrapText="1"/>
    </xf>
    <xf numFmtId="0" fontId="11" fillId="0" borderId="77" xfId="0" applyFont="1" applyBorder="1" applyAlignment="1">
      <alignment horizontal="right" vertical="center" wrapText="1"/>
    </xf>
    <xf numFmtId="0" fontId="11" fillId="0" borderId="112" xfId="0" applyFont="1" applyBorder="1" applyAlignment="1">
      <alignment horizontal="right" vertical="center" wrapText="1"/>
    </xf>
    <xf numFmtId="0" fontId="11" fillId="0" borderId="109" xfId="0" applyFont="1" applyBorder="1" applyAlignment="1">
      <alignment vertical="center" wrapText="1"/>
    </xf>
    <xf numFmtId="0" fontId="11" fillId="0" borderId="121" xfId="0" applyFont="1" applyBorder="1" applyAlignment="1">
      <alignment horizontal="right" vertical="center" wrapText="1"/>
    </xf>
    <xf numFmtId="0" fontId="11" fillId="0" borderId="114" xfId="0" applyFont="1" applyBorder="1" applyAlignment="1">
      <alignment horizontal="right" vertical="center" wrapText="1"/>
    </xf>
    <xf numFmtId="0" fontId="11" fillId="0" borderId="109" xfId="0" applyFont="1" applyBorder="1" applyAlignment="1">
      <alignment horizontal="right" vertical="center" wrapText="1"/>
    </xf>
    <xf numFmtId="0" fontId="11" fillId="0" borderId="109" xfId="0" applyFont="1" applyBorder="1" applyAlignment="1">
      <alignment horizontal="center" vertical="center" wrapText="1"/>
    </xf>
    <xf numFmtId="0" fontId="11" fillId="0" borderId="112" xfId="0" applyFont="1" applyBorder="1" applyAlignment="1">
      <alignment vertical="center" wrapText="1"/>
    </xf>
    <xf numFmtId="0" fontId="11" fillId="0" borderId="137" xfId="0" applyFont="1" applyBorder="1" applyAlignment="1">
      <alignment vertical="center" wrapText="1"/>
    </xf>
    <xf numFmtId="0" fontId="11" fillId="5" borderId="139" xfId="0" applyFont="1" applyFill="1" applyBorder="1" applyAlignment="1">
      <alignment horizontal="left" vertical="center" wrapText="1"/>
    </xf>
    <xf numFmtId="0" fontId="11" fillId="5" borderId="140" xfId="0" applyFont="1" applyFill="1" applyBorder="1" applyAlignment="1">
      <alignment horizontal="left" vertical="center" wrapText="1"/>
    </xf>
    <xf numFmtId="0" fontId="11" fillId="0" borderId="141" xfId="0" applyFont="1" applyBorder="1" applyAlignment="1">
      <alignment horizontal="left" vertical="center" wrapText="1"/>
    </xf>
    <xf numFmtId="0" fontId="11" fillId="0" borderId="124" xfId="0" applyFont="1" applyBorder="1" applyAlignment="1">
      <alignment horizontal="left" vertical="center" wrapText="1"/>
    </xf>
    <xf numFmtId="0" fontId="11" fillId="0" borderId="91" xfId="0" applyFont="1" applyBorder="1" applyAlignment="1">
      <alignment horizontal="center" vertical="center" wrapText="1"/>
    </xf>
    <xf numFmtId="0" fontId="11" fillId="0" borderId="142" xfId="0" applyFont="1" applyBorder="1" applyAlignment="1">
      <alignment horizontal="left" vertical="center" wrapText="1"/>
    </xf>
    <xf numFmtId="0" fontId="11" fillId="0" borderId="0" xfId="0" applyNumberFormat="1" applyFont="1" applyAlignment="1">
      <alignment horizontal="right" vertical="center" wrapText="1"/>
    </xf>
    <xf numFmtId="0" fontId="11" fillId="0" borderId="0" xfId="0" applyNumberFormat="1" applyFont="1" applyAlignment="1">
      <alignment horizontal="right" vertical="center"/>
    </xf>
    <xf numFmtId="0" fontId="13" fillId="0" borderId="0" xfId="0" applyNumberFormat="1" applyFont="1" applyAlignment="1">
      <alignment horizontal="right" vertical="center" wrapText="1"/>
    </xf>
    <xf numFmtId="0" fontId="13" fillId="0" borderId="5" xfId="0" applyNumberFormat="1" applyFont="1" applyBorder="1" applyAlignment="1">
      <alignment horizontal="center" vertical="center"/>
    </xf>
    <xf numFmtId="0" fontId="11" fillId="3" borderId="23" xfId="0" applyNumberFormat="1" applyFont="1" applyFill="1" applyBorder="1" applyAlignment="1">
      <alignment horizontal="right" vertical="center" wrapText="1"/>
    </xf>
    <xf numFmtId="0" fontId="11" fillId="3" borderId="119" xfId="0" applyNumberFormat="1" applyFont="1" applyFill="1" applyBorder="1" applyAlignment="1">
      <alignment horizontal="right" vertical="center" wrapText="1"/>
    </xf>
    <xf numFmtId="0" fontId="11" fillId="0" borderId="120" xfId="0" applyNumberFormat="1" applyFont="1" applyBorder="1" applyAlignment="1">
      <alignment horizontal="right" vertical="center" wrapText="1"/>
    </xf>
    <xf numFmtId="0" fontId="11" fillId="3" borderId="7" xfId="0" applyNumberFormat="1" applyFont="1" applyFill="1" applyBorder="1" applyAlignment="1">
      <alignment horizontal="right" vertical="center" wrapText="1"/>
    </xf>
    <xf numFmtId="0" fontId="11" fillId="3" borderId="120" xfId="0" applyNumberFormat="1" applyFont="1" applyFill="1" applyBorder="1" applyAlignment="1">
      <alignment horizontal="right" vertical="center" wrapText="1"/>
    </xf>
    <xf numFmtId="0" fontId="11" fillId="3" borderId="123" xfId="0" applyNumberFormat="1" applyFont="1" applyFill="1" applyBorder="1" applyAlignment="1">
      <alignment horizontal="right" vertical="center" wrapText="1"/>
    </xf>
    <xf numFmtId="0" fontId="11" fillId="3" borderId="5" xfId="0" applyNumberFormat="1" applyFont="1" applyFill="1" applyBorder="1" applyAlignment="1">
      <alignment horizontal="right" vertical="center"/>
    </xf>
    <xf numFmtId="0" fontId="11" fillId="0" borderId="7" xfId="0" applyNumberFormat="1" applyFont="1" applyBorder="1" applyAlignment="1">
      <alignment horizontal="right" vertical="center" wrapText="1"/>
    </xf>
    <xf numFmtId="0" fontId="11" fillId="3" borderId="9" xfId="0" applyNumberFormat="1" applyFont="1" applyFill="1" applyBorder="1" applyAlignment="1">
      <alignment horizontal="right" vertical="center" wrapText="1"/>
    </xf>
    <xf numFmtId="0" fontId="11" fillId="0" borderId="5" xfId="0" applyNumberFormat="1" applyFont="1" applyBorder="1" applyAlignment="1">
      <alignment horizontal="center" vertical="center"/>
    </xf>
    <xf numFmtId="0" fontId="11" fillId="0" borderId="125" xfId="0" applyNumberFormat="1" applyFont="1" applyBorder="1" applyAlignment="1">
      <alignment horizontal="right" vertical="center" wrapText="1"/>
    </xf>
    <xf numFmtId="0" fontId="11" fillId="4" borderId="125" xfId="0" applyNumberFormat="1" applyFont="1" applyFill="1" applyBorder="1" applyAlignment="1">
      <alignment horizontal="right" vertical="center" wrapText="1"/>
    </xf>
    <xf numFmtId="0" fontId="11" fillId="4" borderId="120" xfId="0" applyNumberFormat="1" applyFont="1" applyFill="1" applyBorder="1" applyAlignment="1">
      <alignment horizontal="right" vertical="center" wrapText="1"/>
    </xf>
    <xf numFmtId="0" fontId="11" fillId="3" borderId="48" xfId="0" applyNumberFormat="1" applyFont="1" applyFill="1" applyBorder="1" applyAlignment="1">
      <alignment horizontal="right" vertical="center" wrapText="1"/>
    </xf>
    <xf numFmtId="0" fontId="11" fillId="5" borderId="120" xfId="0" applyNumberFormat="1" applyFont="1" applyFill="1" applyBorder="1" applyAlignment="1">
      <alignment horizontal="right" vertical="center" wrapText="1"/>
    </xf>
    <xf numFmtId="0" fontId="13" fillId="0" borderId="7" xfId="0" applyNumberFormat="1" applyFont="1" applyBorder="1" applyAlignment="1">
      <alignment horizontal="right" vertical="center" wrapText="1"/>
    </xf>
    <xf numFmtId="0" fontId="13" fillId="0" borderId="125" xfId="0" applyNumberFormat="1" applyFont="1" applyBorder="1" applyAlignment="1">
      <alignment horizontal="right" vertical="center" wrapText="1"/>
    </xf>
    <xf numFmtId="0" fontId="13" fillId="0" borderId="120" xfId="0" applyNumberFormat="1" applyFont="1" applyBorder="1" applyAlignment="1">
      <alignment horizontal="right" vertical="center" wrapText="1"/>
    </xf>
    <xf numFmtId="0" fontId="11" fillId="0" borderId="118" xfId="0" applyNumberFormat="1" applyFont="1" applyBorder="1" applyAlignment="1">
      <alignment horizontal="right" vertical="center" wrapText="1"/>
    </xf>
    <xf numFmtId="0" fontId="11" fillId="0" borderId="48" xfId="0" applyNumberFormat="1" applyFont="1" applyBorder="1" applyAlignment="1">
      <alignment horizontal="right" vertical="center" wrapText="1"/>
    </xf>
    <xf numFmtId="0" fontId="11" fillId="0" borderId="120" xfId="1" applyNumberFormat="1" applyFont="1" applyFill="1" applyBorder="1" applyAlignment="1">
      <alignment horizontal="right" vertical="center" wrapText="1"/>
    </xf>
    <xf numFmtId="0" fontId="11" fillId="0" borderId="115" xfId="0" applyNumberFormat="1" applyFont="1" applyBorder="1" applyAlignment="1">
      <alignment horizontal="right" vertical="center" wrapText="1"/>
    </xf>
    <xf numFmtId="0" fontId="11" fillId="5" borderId="115" xfId="0" applyNumberFormat="1" applyFont="1" applyFill="1" applyBorder="1" applyAlignment="1">
      <alignment horizontal="right" vertical="center" wrapText="1"/>
    </xf>
    <xf numFmtId="0" fontId="11" fillId="0" borderId="23" xfId="0" applyNumberFormat="1" applyFont="1" applyBorder="1" applyAlignment="1">
      <alignment horizontal="right" vertical="center" wrapText="1"/>
    </xf>
    <xf numFmtId="0" fontId="11" fillId="0" borderId="135" xfId="0" applyNumberFormat="1" applyFont="1" applyBorder="1" applyAlignment="1">
      <alignment horizontal="right" vertical="center" wrapText="1"/>
    </xf>
    <xf numFmtId="0" fontId="11" fillId="3" borderId="138" xfId="2" applyNumberFormat="1" applyFont="1" applyFill="1" applyBorder="1" applyAlignment="1">
      <alignment horizontal="right" vertical="center" wrapText="1"/>
    </xf>
    <xf numFmtId="0" fontId="11" fillId="3" borderId="135" xfId="0" applyNumberFormat="1" applyFont="1" applyFill="1" applyBorder="1" applyAlignment="1">
      <alignment horizontal="right" vertical="center" wrapText="1"/>
    </xf>
    <xf numFmtId="0" fontId="11" fillId="3" borderId="115" xfId="0" applyNumberFormat="1" applyFont="1" applyFill="1" applyBorder="1" applyAlignment="1">
      <alignment horizontal="right" vertical="center" wrapText="1"/>
    </xf>
    <xf numFmtId="0" fontId="11" fillId="3" borderId="138" xfId="0" applyNumberFormat="1" applyFont="1" applyFill="1" applyBorder="1" applyAlignment="1">
      <alignment horizontal="right" vertical="center" wrapText="1"/>
    </xf>
    <xf numFmtId="0" fontId="11" fillId="5" borderId="118" xfId="0" applyNumberFormat="1" applyFont="1" applyFill="1" applyBorder="1" applyAlignment="1">
      <alignment horizontal="right" vertical="center" wrapText="1"/>
    </xf>
    <xf numFmtId="0" fontId="11" fillId="0" borderId="119" xfId="0" applyNumberFormat="1" applyFont="1" applyBorder="1" applyAlignment="1">
      <alignment horizontal="right" vertical="center" wrapText="1"/>
    </xf>
    <xf numFmtId="0" fontId="7" fillId="0" borderId="120" xfId="1" applyNumberFormat="1" applyFont="1" applyFill="1" applyBorder="1" applyAlignment="1">
      <alignment horizontal="right" vertical="center" wrapText="1"/>
    </xf>
    <xf numFmtId="0" fontId="7" fillId="3" borderId="48" xfId="2" applyNumberFormat="1" applyFont="1" applyFill="1" applyBorder="1" applyAlignment="1">
      <alignment horizontal="right" vertical="center" wrapText="1"/>
    </xf>
    <xf numFmtId="0" fontId="7" fillId="0" borderId="7" xfId="0" applyNumberFormat="1" applyFont="1" applyBorder="1" applyAlignment="1">
      <alignment horizontal="right" vertical="center" wrapText="1"/>
    </xf>
    <xf numFmtId="0" fontId="7" fillId="6" borderId="119" xfId="0" applyNumberFormat="1" applyFont="1" applyFill="1" applyBorder="1" applyAlignment="1">
      <alignment horizontal="right" vertical="center" wrapText="1"/>
    </xf>
    <xf numFmtId="0" fontId="7" fillId="4" borderId="120" xfId="0" applyNumberFormat="1" applyFont="1" applyFill="1" applyBorder="1" applyAlignment="1">
      <alignment horizontal="right" vertical="center" wrapText="1"/>
    </xf>
    <xf numFmtId="0" fontId="7" fillId="4" borderId="125" xfId="0" applyNumberFormat="1" applyFont="1" applyFill="1" applyBorder="1" applyAlignment="1">
      <alignment horizontal="right" vertical="center" wrapText="1"/>
    </xf>
    <xf numFmtId="0" fontId="7" fillId="3" borderId="48" xfId="0" applyNumberFormat="1" applyFont="1" applyFill="1" applyBorder="1" applyAlignment="1">
      <alignment horizontal="right" vertical="center" wrapText="1"/>
    </xf>
    <xf numFmtId="0" fontId="7" fillId="0" borderId="120" xfId="0" applyNumberFormat="1" applyFont="1" applyBorder="1" applyAlignment="1">
      <alignment horizontal="right" vertical="center" wrapText="1"/>
    </xf>
    <xf numFmtId="0" fontId="7" fillId="0" borderId="118" xfId="0" applyNumberFormat="1" applyFont="1" applyBorder="1" applyAlignment="1">
      <alignment horizontal="right" vertical="center" wrapText="1"/>
    </xf>
    <xf numFmtId="0" fontId="7" fillId="0" borderId="115" xfId="0" applyNumberFormat="1" applyFont="1" applyBorder="1" applyAlignment="1">
      <alignment horizontal="right" vertical="center" wrapText="1"/>
    </xf>
    <xf numFmtId="0" fontId="7" fillId="3" borderId="118" xfId="2" applyNumberFormat="1" applyFont="1" applyFill="1" applyBorder="1" applyAlignment="1">
      <alignment horizontal="right" vertical="center" wrapText="1"/>
    </xf>
    <xf numFmtId="0" fontId="11" fillId="0" borderId="121" xfId="0" applyFont="1" applyBorder="1" applyAlignment="1">
      <alignment vertical="center" wrapText="1"/>
    </xf>
    <xf numFmtId="0" fontId="11" fillId="0" borderId="73" xfId="0" applyFont="1" applyFill="1" applyBorder="1" applyAlignment="1">
      <alignment horizontal="center" vertical="center" wrapText="1"/>
    </xf>
    <xf numFmtId="0" fontId="11" fillId="0" borderId="113" xfId="0" applyFont="1" applyFill="1" applyBorder="1" applyAlignment="1">
      <alignment horizontal="left" vertical="center" wrapText="1"/>
    </xf>
    <xf numFmtId="0" fontId="11" fillId="0" borderId="74" xfId="0" applyFont="1" applyFill="1" applyBorder="1" applyAlignment="1">
      <alignment horizontal="center" vertical="center" wrapText="1"/>
    </xf>
    <xf numFmtId="0" fontId="11" fillId="0" borderId="124" xfId="0" applyFont="1" applyFill="1" applyBorder="1" applyAlignment="1">
      <alignment horizontal="left" vertical="center" wrapText="1"/>
    </xf>
    <xf numFmtId="0" fontId="11" fillId="0" borderId="126" xfId="0" applyFont="1" applyFill="1" applyBorder="1" applyAlignment="1">
      <alignment horizontal="left" vertical="center" wrapText="1"/>
    </xf>
    <xf numFmtId="0" fontId="11" fillId="0" borderId="76" xfId="0" applyFont="1" applyFill="1" applyBorder="1" applyAlignment="1">
      <alignment horizontal="center" vertical="center" wrapText="1"/>
    </xf>
    <xf numFmtId="0" fontId="11" fillId="0" borderId="139" xfId="0" applyFont="1" applyFill="1" applyBorder="1" applyAlignment="1">
      <alignment horizontal="left" vertical="center" wrapText="1"/>
    </xf>
    <xf numFmtId="0" fontId="12" fillId="2" borderId="100" xfId="0" applyFont="1" applyFill="1" applyBorder="1" applyAlignment="1">
      <alignment horizontal="left" vertical="center"/>
    </xf>
    <xf numFmtId="0" fontId="12" fillId="2" borderId="71" xfId="0" applyFont="1" applyFill="1" applyBorder="1" applyAlignment="1">
      <alignment horizontal="left" vertical="center"/>
    </xf>
    <xf numFmtId="0" fontId="12" fillId="2" borderId="105" xfId="0" applyFont="1" applyFill="1" applyBorder="1" applyAlignment="1">
      <alignment horizontal="left" vertical="center"/>
    </xf>
    <xf numFmtId="0" fontId="22" fillId="2" borderId="0" xfId="0" applyFont="1" applyFill="1" applyAlignment="1">
      <alignment horizontal="center" vertical="center" wrapText="1"/>
    </xf>
    <xf numFmtId="0" fontId="17" fillId="2" borderId="0" xfId="0" applyFont="1" applyFill="1" applyAlignment="1">
      <alignment horizontal="center"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0" xfId="0" applyFont="1" applyFill="1" applyBorder="1" applyAlignment="1">
      <alignment horizontal="center" vertical="center"/>
    </xf>
    <xf numFmtId="0" fontId="4" fillId="2" borderId="28" xfId="0" applyFont="1" applyFill="1" applyBorder="1" applyAlignment="1">
      <alignment horizontal="center" vertical="center"/>
    </xf>
    <xf numFmtId="0" fontId="8" fillId="2" borderId="18"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8" fillId="2" borderId="50" xfId="0" applyFont="1" applyFill="1" applyBorder="1" applyAlignment="1">
      <alignment horizontal="left" vertical="center"/>
    </xf>
    <xf numFmtId="0" fontId="7" fillId="2" borderId="50" xfId="0" applyFont="1" applyFill="1" applyBorder="1" applyAlignment="1">
      <alignment horizontal="left" vertical="center"/>
    </xf>
    <xf numFmtId="0" fontId="7" fillId="2" borderId="51" xfId="0" applyFont="1" applyFill="1" applyBorder="1" applyAlignment="1">
      <alignment horizontal="left" vertical="center"/>
    </xf>
    <xf numFmtId="0" fontId="9"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8" fillId="2" borderId="26" xfId="0" applyFont="1" applyFill="1" applyBorder="1" applyAlignment="1">
      <alignment horizontal="left" vertical="center"/>
    </xf>
    <xf numFmtId="0" fontId="7" fillId="2" borderId="26" xfId="0" applyFont="1" applyFill="1" applyBorder="1" applyAlignment="1">
      <alignment horizontal="left" vertical="center"/>
    </xf>
    <xf numFmtId="0" fontId="7" fillId="2" borderId="29"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16" fillId="2" borderId="62"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16" fillId="2" borderId="69" xfId="0" applyFont="1" applyFill="1" applyBorder="1" applyAlignment="1">
      <alignment horizontal="left" vertical="center"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8" fillId="2" borderId="109" xfId="0" applyFont="1" applyFill="1" applyBorder="1" applyAlignment="1">
      <alignment horizontal="left" vertical="center"/>
    </xf>
    <xf numFmtId="0" fontId="7" fillId="2" borderId="64" xfId="0" applyFont="1" applyFill="1" applyBorder="1" applyAlignment="1">
      <alignment horizontal="left" vertical="center"/>
    </xf>
    <xf numFmtId="0" fontId="7" fillId="2" borderId="65" xfId="0" applyFont="1" applyFill="1" applyBorder="1" applyAlignment="1">
      <alignment horizontal="left" vertical="center"/>
    </xf>
    <xf numFmtId="0" fontId="13" fillId="2" borderId="100" xfId="0" applyFont="1" applyFill="1" applyBorder="1" applyAlignment="1">
      <alignment horizontal="left" vertical="center"/>
    </xf>
    <xf numFmtId="0" fontId="13" fillId="2" borderId="71" xfId="0" applyFont="1" applyFill="1" applyBorder="1" applyAlignment="1">
      <alignment horizontal="left" vertical="center"/>
    </xf>
    <xf numFmtId="0" fontId="13" fillId="2" borderId="105" xfId="0" applyFont="1" applyFill="1" applyBorder="1" applyAlignment="1">
      <alignment horizontal="left" vertical="center"/>
    </xf>
    <xf numFmtId="0" fontId="8" fillId="2" borderId="98" xfId="0" applyFont="1" applyFill="1" applyBorder="1" applyAlignment="1">
      <alignment horizontal="left" vertical="center"/>
    </xf>
    <xf numFmtId="0" fontId="7" fillId="2" borderId="89" xfId="0" applyFont="1" applyFill="1" applyBorder="1" applyAlignment="1">
      <alignment horizontal="left" vertical="center"/>
    </xf>
    <xf numFmtId="0" fontId="7" fillId="2" borderId="96" xfId="0" applyFont="1" applyFill="1" applyBorder="1" applyAlignment="1">
      <alignment horizontal="left" vertical="center"/>
    </xf>
    <xf numFmtId="0" fontId="2" fillId="2" borderId="59"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0" fontId="2" fillId="2" borderId="81" xfId="0" applyFont="1" applyFill="1" applyBorder="1" applyAlignment="1">
      <alignment horizontal="left" vertical="center"/>
    </xf>
    <xf numFmtId="0" fontId="2" fillId="2" borderId="82" xfId="0" applyFont="1" applyFill="1" applyBorder="1" applyAlignment="1">
      <alignment horizontal="left" vertical="center"/>
    </xf>
    <xf numFmtId="0" fontId="2" fillId="2" borderId="57" xfId="0" applyFont="1" applyFill="1" applyBorder="1" applyAlignment="1">
      <alignment horizontal="left" vertical="center"/>
    </xf>
    <xf numFmtId="0" fontId="3" fillId="2" borderId="27" xfId="0" applyFont="1" applyFill="1" applyBorder="1" applyAlignment="1">
      <alignment horizontal="left" vertical="center"/>
    </xf>
    <xf numFmtId="0" fontId="3" fillId="2" borderId="0" xfId="0" applyFont="1" applyFill="1" applyBorder="1" applyAlignment="1">
      <alignment horizontal="left" vertical="center"/>
    </xf>
    <xf numFmtId="0" fontId="3" fillId="2" borderId="75" xfId="0" applyFont="1" applyFill="1" applyBorder="1" applyAlignment="1">
      <alignment horizontal="left" vertical="center"/>
    </xf>
    <xf numFmtId="0" fontId="7" fillId="2" borderId="101" xfId="0" applyFont="1" applyFill="1" applyBorder="1" applyAlignment="1">
      <alignment horizontal="left" vertical="center"/>
    </xf>
    <xf numFmtId="0" fontId="11" fillId="2" borderId="110" xfId="0" applyFont="1" applyFill="1" applyBorder="1" applyAlignment="1">
      <alignment horizontal="left" vertical="center" wrapText="1"/>
    </xf>
    <xf numFmtId="0" fontId="11" fillId="2" borderId="111" xfId="0" applyFont="1" applyFill="1" applyBorder="1" applyAlignment="1">
      <alignment horizontal="left" vertical="center"/>
    </xf>
    <xf numFmtId="0" fontId="11" fillId="2" borderId="112"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2" fillId="2" borderId="45" xfId="0" applyFont="1" applyFill="1" applyBorder="1" applyAlignment="1">
      <alignment horizontal="left" vertical="center" wrapText="1"/>
    </xf>
    <xf numFmtId="0" fontId="2" fillId="2" borderId="60" xfId="0" applyFont="1" applyFill="1" applyBorder="1" applyAlignment="1">
      <alignment horizontal="left" vertical="center" wrapText="1"/>
    </xf>
    <xf numFmtId="0" fontId="2" fillId="2" borderId="61" xfId="0" applyFont="1" applyFill="1" applyBorder="1" applyAlignment="1">
      <alignment horizontal="left" vertical="center" wrapText="1"/>
    </xf>
    <xf numFmtId="0" fontId="11" fillId="7" borderId="83" xfId="0" applyFont="1" applyFill="1" applyBorder="1" applyAlignment="1">
      <alignment horizontal="left" vertical="center" wrapText="1"/>
    </xf>
    <xf numFmtId="0" fontId="7" fillId="7" borderId="64" xfId="0" applyFont="1" applyFill="1" applyBorder="1" applyAlignment="1">
      <alignment horizontal="left" vertical="center" wrapText="1"/>
    </xf>
    <xf numFmtId="0" fontId="7" fillId="7" borderId="65" xfId="0" applyFont="1" applyFill="1" applyBorder="1" applyAlignment="1">
      <alignment horizontal="left" vertical="center" wrapText="1"/>
    </xf>
    <xf numFmtId="0" fontId="2" fillId="2" borderId="45" xfId="0" applyFont="1" applyFill="1" applyBorder="1" applyAlignment="1">
      <alignment horizontal="left" vertical="center"/>
    </xf>
    <xf numFmtId="0" fontId="2" fillId="2" borderId="60" xfId="0" applyFont="1" applyFill="1" applyBorder="1" applyAlignment="1">
      <alignment horizontal="left" vertical="center"/>
    </xf>
    <xf numFmtId="0" fontId="2" fillId="2" borderId="61" xfId="0" applyFont="1" applyFill="1" applyBorder="1" applyAlignment="1">
      <alignment horizontal="left" vertical="center"/>
    </xf>
    <xf numFmtId="0" fontId="13" fillId="2" borderId="81" xfId="0" applyFont="1" applyFill="1" applyBorder="1" applyAlignment="1">
      <alignment vertical="center"/>
    </xf>
    <xf numFmtId="0" fontId="13" fillId="2" borderId="82" xfId="0" applyFont="1" applyFill="1" applyBorder="1" applyAlignment="1">
      <alignment vertical="center"/>
    </xf>
    <xf numFmtId="0" fontId="13" fillId="2" borderId="57" xfId="0" applyFont="1" applyFill="1" applyBorder="1" applyAlignment="1">
      <alignment vertical="center"/>
    </xf>
    <xf numFmtId="0" fontId="13" fillId="2" borderId="62"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3" fillId="2" borderId="69" xfId="0" applyFont="1" applyFill="1" applyBorder="1" applyAlignment="1">
      <alignment horizontal="left" vertical="center" wrapText="1"/>
    </xf>
    <xf numFmtId="0" fontId="12" fillId="2" borderId="0" xfId="0" applyFont="1" applyFill="1" applyAlignment="1">
      <alignment horizontal="center" vertical="center"/>
    </xf>
    <xf numFmtId="0" fontId="13" fillId="2" borderId="3" xfId="0" applyFont="1" applyFill="1" applyBorder="1" applyAlignment="1">
      <alignment horizontal="left" vertical="center"/>
    </xf>
    <xf numFmtId="0" fontId="13" fillId="2" borderId="22" xfId="0" applyFont="1" applyFill="1" applyBorder="1" applyAlignment="1">
      <alignment horizontal="left" vertical="center"/>
    </xf>
    <xf numFmtId="0" fontId="13" fillId="2" borderId="4" xfId="0" applyFont="1" applyFill="1" applyBorder="1" applyAlignment="1">
      <alignment horizontal="left" vertical="center"/>
    </xf>
    <xf numFmtId="0" fontId="13" fillId="2" borderId="12" xfId="0" applyFont="1" applyFill="1" applyBorder="1" applyAlignment="1">
      <alignment horizontal="left" vertical="center"/>
    </xf>
    <xf numFmtId="0" fontId="13" fillId="2" borderId="5" xfId="0" applyFont="1" applyFill="1" applyBorder="1" applyAlignment="1">
      <alignment horizontal="left" vertical="center"/>
    </xf>
    <xf numFmtId="0" fontId="11" fillId="2" borderId="14"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27" xfId="0" applyFont="1" applyFill="1" applyBorder="1" applyAlignment="1">
      <alignment horizontal="center" vertical="center"/>
    </xf>
    <xf numFmtId="0" fontId="13" fillId="2" borderId="18" xfId="0" applyFont="1" applyFill="1" applyBorder="1" applyAlignment="1">
      <alignment horizontal="center" vertical="center"/>
    </xf>
    <xf numFmtId="0" fontId="11" fillId="0" borderId="1" xfId="0" applyFont="1" applyBorder="1" applyAlignment="1">
      <alignment horizontal="right" vertical="center"/>
    </xf>
    <xf numFmtId="0" fontId="11" fillId="2" borderId="14" xfId="0" applyFont="1" applyFill="1" applyBorder="1">
      <alignment vertical="center"/>
    </xf>
    <xf numFmtId="0" fontId="11" fillId="2" borderId="1" xfId="0" applyFont="1" applyFill="1" applyBorder="1">
      <alignment vertical="center"/>
    </xf>
    <xf numFmtId="0" fontId="11" fillId="2" borderId="7" xfId="0" applyFont="1" applyFill="1" applyBorder="1">
      <alignment vertical="center"/>
    </xf>
    <xf numFmtId="0" fontId="13" fillId="2" borderId="16" xfId="0" applyFont="1" applyFill="1" applyBorder="1" applyAlignment="1">
      <alignment horizontal="center" vertical="center"/>
    </xf>
    <xf numFmtId="0" fontId="11" fillId="2" borderId="1" xfId="0" applyFont="1" applyFill="1" applyBorder="1" applyAlignment="1">
      <alignment horizontal="right" vertical="center"/>
    </xf>
    <xf numFmtId="0" fontId="11" fillId="2" borderId="80" xfId="0" applyFont="1" applyFill="1" applyBorder="1" applyAlignment="1">
      <alignment horizontal="right" vertical="center"/>
    </xf>
    <xf numFmtId="0" fontId="11" fillId="0" borderId="80" xfId="0" applyFont="1" applyBorder="1" applyAlignment="1">
      <alignment horizontal="right" vertical="center"/>
    </xf>
    <xf numFmtId="0" fontId="11" fillId="0" borderId="107" xfId="0" applyFont="1" applyFill="1" applyBorder="1" applyAlignment="1">
      <alignment horizontal="left" vertical="center"/>
    </xf>
    <xf numFmtId="0" fontId="11" fillId="0" borderId="31" xfId="0" applyFont="1" applyFill="1" applyBorder="1" applyAlignment="1">
      <alignment horizontal="left" vertical="center"/>
    </xf>
    <xf numFmtId="0" fontId="11" fillId="0" borderId="32" xfId="0" applyFont="1" applyFill="1" applyBorder="1" applyAlignment="1">
      <alignment horizontal="left" vertical="center"/>
    </xf>
    <xf numFmtId="0" fontId="11" fillId="2" borderId="36" xfId="0" applyFont="1" applyFill="1" applyBorder="1" applyAlignment="1">
      <alignment horizontal="left" vertical="center"/>
    </xf>
    <xf numFmtId="0" fontId="11" fillId="2" borderId="37" xfId="0" applyFont="1" applyFill="1" applyBorder="1" applyAlignment="1">
      <alignment horizontal="left" vertical="center"/>
    </xf>
    <xf numFmtId="0" fontId="11" fillId="2" borderId="98" xfId="0" applyFont="1" applyFill="1" applyBorder="1" applyAlignment="1">
      <alignment horizontal="left" vertical="center"/>
    </xf>
    <xf numFmtId="0" fontId="11" fillId="2" borderId="99" xfId="0" applyFont="1" applyFill="1" applyBorder="1" applyAlignment="1">
      <alignment horizontal="left" vertical="center"/>
    </xf>
    <xf numFmtId="0" fontId="11" fillId="2" borderId="89" xfId="0" applyFont="1" applyFill="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1" fillId="0" borderId="106" xfId="0" applyFont="1" applyFill="1" applyBorder="1" applyAlignment="1">
      <alignment horizontal="left" vertical="center"/>
    </xf>
    <xf numFmtId="0" fontId="11" fillId="0" borderId="50" xfId="0" applyFont="1" applyFill="1" applyBorder="1" applyAlignment="1">
      <alignment horizontal="left" vertical="center"/>
    </xf>
    <xf numFmtId="0" fontId="11" fillId="0" borderId="51" xfId="0" applyFont="1" applyFill="1" applyBorder="1" applyAlignment="1">
      <alignment horizontal="left" vertical="center"/>
    </xf>
    <xf numFmtId="0" fontId="11" fillId="0" borderId="59" xfId="0" applyFont="1" applyFill="1" applyBorder="1" applyAlignment="1">
      <alignment horizontal="left" vertical="center"/>
    </xf>
    <xf numFmtId="0" fontId="13" fillId="0" borderId="31" xfId="0" applyFont="1" applyFill="1" applyBorder="1" applyAlignment="1">
      <alignment horizontal="left" vertical="center"/>
    </xf>
    <xf numFmtId="0" fontId="13" fillId="0" borderId="32" xfId="0" applyFont="1" applyFill="1" applyBorder="1" applyAlignment="1">
      <alignment horizontal="left" vertical="center"/>
    </xf>
    <xf numFmtId="0" fontId="11" fillId="0" borderId="0" xfId="0" applyFont="1" applyFill="1" applyBorder="1" applyAlignment="1">
      <alignment horizontal="left" vertical="center"/>
    </xf>
    <xf numFmtId="0" fontId="11" fillId="0" borderId="28" xfId="0" applyFont="1" applyFill="1" applyBorder="1" applyAlignment="1">
      <alignment horizontal="left" vertical="center"/>
    </xf>
    <xf numFmtId="0" fontId="11" fillId="0" borderId="95" xfId="0" applyFont="1" applyFill="1" applyBorder="1" applyAlignment="1">
      <alignment horizontal="left" vertical="center"/>
    </xf>
    <xf numFmtId="0" fontId="11" fillId="0" borderId="107" xfId="0" applyFont="1" applyFill="1" applyBorder="1" applyAlignment="1">
      <alignment horizontal="left" vertical="center" wrapText="1"/>
    </xf>
    <xf numFmtId="0" fontId="11" fillId="0" borderId="31" xfId="0" applyFont="1" applyFill="1" applyBorder="1" applyAlignment="1">
      <alignment horizontal="left" vertical="center" wrapText="1"/>
    </xf>
    <xf numFmtId="0" fontId="11" fillId="0" borderId="95" xfId="0" applyFont="1" applyFill="1" applyBorder="1" applyAlignment="1">
      <alignment horizontal="left" vertical="center" wrapText="1"/>
    </xf>
    <xf numFmtId="0" fontId="16" fillId="2" borderId="6" xfId="0" applyFont="1" applyFill="1" applyBorder="1" applyAlignment="1">
      <alignment horizontal="center" vertical="center"/>
    </xf>
    <xf numFmtId="0" fontId="16" fillId="2" borderId="1" xfId="0" applyFont="1" applyFill="1" applyBorder="1" applyAlignment="1">
      <alignment horizontal="center" vertical="center"/>
    </xf>
    <xf numFmtId="0" fontId="20" fillId="2" borderId="1" xfId="0" applyFont="1" applyFill="1" applyBorder="1" applyAlignment="1">
      <alignment horizontal="left" vertical="top" wrapText="1"/>
    </xf>
    <xf numFmtId="0" fontId="20" fillId="2" borderId="7" xfId="0" applyFont="1" applyFill="1" applyBorder="1" applyAlignment="1">
      <alignment horizontal="left" vertical="top" wrapText="1"/>
    </xf>
    <xf numFmtId="0" fontId="7" fillId="0" borderId="83" xfId="0" applyFont="1" applyFill="1" applyBorder="1" applyAlignment="1">
      <alignment horizontal="left" vertical="top" wrapText="1"/>
    </xf>
    <xf numFmtId="0" fontId="7" fillId="0" borderId="64" xfId="0" applyFont="1" applyFill="1" applyBorder="1" applyAlignment="1">
      <alignment horizontal="left" vertical="top"/>
    </xf>
    <xf numFmtId="0" fontId="7" fillId="0" borderId="65" xfId="0" applyFont="1" applyFill="1" applyBorder="1" applyAlignment="1">
      <alignment horizontal="left" vertical="top"/>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1" fillId="0" borderId="67" xfId="0" applyFont="1" applyBorder="1" applyAlignment="1">
      <alignment horizontal="center" vertical="center"/>
    </xf>
    <xf numFmtId="0" fontId="11" fillId="0" borderId="43" xfId="0" applyFont="1" applyBorder="1" applyAlignment="1">
      <alignment horizontal="center" vertical="center"/>
    </xf>
    <xf numFmtId="0" fontId="11" fillId="0" borderId="43" xfId="0" applyFont="1" applyBorder="1" applyAlignment="1">
      <alignment horizontal="left" vertical="center"/>
    </xf>
    <xf numFmtId="0" fontId="11" fillId="0" borderId="44" xfId="0" applyFont="1" applyBorder="1" applyAlignment="1">
      <alignment horizontal="left" vertical="center"/>
    </xf>
    <xf numFmtId="0" fontId="11" fillId="0" borderId="34" xfId="0" applyFont="1" applyBorder="1" applyAlignment="1">
      <alignment horizontal="center" vertical="center"/>
    </xf>
    <xf numFmtId="0" fontId="11" fillId="0" borderId="42" xfId="0" applyFont="1" applyBorder="1" applyAlignment="1">
      <alignment horizontal="center" vertical="center"/>
    </xf>
    <xf numFmtId="0" fontId="7" fillId="0" borderId="42" xfId="0" applyFont="1" applyBorder="1" applyAlignment="1">
      <alignment horizontal="left" vertical="center"/>
    </xf>
    <xf numFmtId="0" fontId="7" fillId="0" borderId="35" xfId="0" applyFont="1" applyBorder="1" applyAlignment="1">
      <alignment horizontal="left" vertical="center"/>
    </xf>
    <xf numFmtId="0" fontId="7" fillId="2" borderId="97" xfId="0" applyFont="1" applyFill="1" applyBorder="1" applyAlignment="1">
      <alignment horizontal="left" vertical="top" wrapText="1" readingOrder="1"/>
    </xf>
    <xf numFmtId="0" fontId="7" fillId="2" borderId="89" xfId="0" applyFont="1" applyFill="1" applyBorder="1" applyAlignment="1">
      <alignment horizontal="left" vertical="top" readingOrder="1"/>
    </xf>
    <xf numFmtId="0" fontId="7" fillId="2" borderId="96" xfId="0" applyFont="1" applyFill="1" applyBorder="1" applyAlignment="1">
      <alignment horizontal="left" vertical="top" readingOrder="1"/>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20" fillId="2" borderId="4" xfId="0" applyFont="1" applyFill="1" applyBorder="1" applyAlignment="1">
      <alignment horizontal="left" vertical="top"/>
    </xf>
    <xf numFmtId="0" fontId="20" fillId="2" borderId="5" xfId="0" applyFont="1" applyFill="1" applyBorder="1" applyAlignment="1">
      <alignment horizontal="left" vertical="top"/>
    </xf>
    <xf numFmtId="0" fontId="11" fillId="2" borderId="77" xfId="0" applyFont="1" applyFill="1" applyBorder="1">
      <alignment vertical="center"/>
    </xf>
    <xf numFmtId="0" fontId="11" fillId="2" borderId="47" xfId="0" applyFont="1" applyFill="1" applyBorder="1">
      <alignment vertical="center"/>
    </xf>
    <xf numFmtId="0" fontId="11" fillId="2" borderId="48" xfId="0" applyFont="1" applyFill="1" applyBorder="1">
      <alignment vertical="center"/>
    </xf>
    <xf numFmtId="0" fontId="16" fillId="2" borderId="8" xfId="0" applyFont="1" applyFill="1" applyBorder="1" applyAlignment="1">
      <alignment horizontal="center" vertical="center" wrapText="1"/>
    </xf>
    <xf numFmtId="0" fontId="16" fillId="2" borderId="58" xfId="0" applyFont="1" applyFill="1" applyBorder="1" applyAlignment="1">
      <alignment horizontal="center" vertical="center"/>
    </xf>
    <xf numFmtId="0" fontId="20" fillId="2" borderId="58" xfId="0" applyFont="1" applyFill="1" applyBorder="1" applyAlignment="1">
      <alignment horizontal="left" vertical="top" wrapText="1"/>
    </xf>
    <xf numFmtId="0" fontId="20" fillId="2" borderId="9" xfId="0" applyFont="1" applyFill="1" applyBorder="1" applyAlignment="1">
      <alignment horizontal="left" vertical="top" wrapText="1"/>
    </xf>
    <xf numFmtId="0" fontId="13" fillId="2" borderId="84" xfId="0" applyFont="1" applyFill="1" applyBorder="1" applyAlignment="1">
      <alignment horizontal="left" vertical="center"/>
    </xf>
    <xf numFmtId="0" fontId="13" fillId="2" borderId="85" xfId="0" applyFont="1" applyFill="1" applyBorder="1" applyAlignment="1">
      <alignment horizontal="left" vertical="center"/>
    </xf>
    <xf numFmtId="0" fontId="13" fillId="2" borderId="86" xfId="0" applyFont="1" applyFill="1" applyBorder="1" applyAlignment="1">
      <alignment horizontal="left" vertical="center"/>
    </xf>
    <xf numFmtId="0" fontId="7" fillId="2" borderId="83" xfId="0" applyFont="1" applyFill="1" applyBorder="1" applyAlignment="1">
      <alignment horizontal="left" vertical="center" wrapText="1"/>
    </xf>
    <xf numFmtId="0" fontId="7" fillId="2" borderId="64" xfId="0" applyFont="1" applyFill="1" applyBorder="1" applyAlignment="1">
      <alignment horizontal="left" vertical="center" wrapText="1"/>
    </xf>
    <xf numFmtId="0" fontId="7" fillId="2" borderId="65" xfId="0" applyFont="1" applyFill="1" applyBorder="1" applyAlignment="1">
      <alignment horizontal="left" vertical="center" wrapText="1"/>
    </xf>
    <xf numFmtId="0" fontId="12" fillId="2" borderId="58" xfId="0" applyFont="1" applyFill="1" applyBorder="1" applyAlignment="1">
      <alignment horizontal="center" vertical="center"/>
    </xf>
    <xf numFmtId="0" fontId="12" fillId="2" borderId="9" xfId="0" applyFont="1" applyFill="1" applyBorder="1" applyAlignment="1">
      <alignment horizontal="center" vertical="center"/>
    </xf>
    <xf numFmtId="0" fontId="11" fillId="0" borderId="58" xfId="0" applyFont="1" applyBorder="1" applyAlignment="1">
      <alignment horizontal="right"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5" fillId="2" borderId="0" xfId="0" applyFont="1" applyFill="1" applyAlignment="1">
      <alignment horizontal="center" vertical="center"/>
    </xf>
    <xf numFmtId="0" fontId="0" fillId="2" borderId="0" xfId="0" applyFill="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0" fillId="2" borderId="55" xfId="0" applyFill="1" applyBorder="1" applyAlignment="1">
      <alignment horizontal="left" vertical="center" wrapText="1"/>
    </xf>
    <xf numFmtId="0" fontId="0" fillId="2" borderId="56" xfId="0" applyFill="1" applyBorder="1" applyAlignment="1">
      <alignment horizontal="left" vertical="center" wrapText="1"/>
    </xf>
    <xf numFmtId="0" fontId="0" fillId="2" borderId="59" xfId="0" applyFill="1" applyBorder="1" applyAlignment="1">
      <alignment horizontal="left" vertical="center" wrapText="1"/>
    </xf>
    <xf numFmtId="0" fontId="0" fillId="2" borderId="32" xfId="0" applyFill="1" applyBorder="1" applyAlignment="1">
      <alignment horizontal="left" vertical="center" wrapText="1"/>
    </xf>
    <xf numFmtId="0" fontId="0" fillId="2" borderId="39" xfId="0" applyFill="1" applyBorder="1" applyAlignment="1">
      <alignment horizontal="left" vertical="center" wrapText="1"/>
    </xf>
    <xf numFmtId="0" fontId="0" fillId="2" borderId="40" xfId="0" applyFill="1" applyBorder="1" applyAlignment="1">
      <alignment horizontal="left" vertical="center" wrapText="1"/>
    </xf>
    <xf numFmtId="0" fontId="0" fillId="2" borderId="42" xfId="0" applyFill="1" applyBorder="1" applyAlignment="1">
      <alignment horizontal="left" vertical="center" wrapText="1"/>
    </xf>
    <xf numFmtId="0" fontId="0" fillId="2" borderId="35" xfId="0" applyFill="1" applyBorder="1" applyAlignment="1">
      <alignment horizontal="left" vertical="center" wrapText="1"/>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177" fontId="7" fillId="2" borderId="11" xfId="0" applyNumberFormat="1" applyFont="1" applyFill="1" applyBorder="1" applyAlignment="1">
      <alignment horizontal="right" vertical="center" wrapText="1"/>
    </xf>
    <xf numFmtId="177" fontId="7" fillId="2" borderId="14" xfId="0" applyNumberFormat="1" applyFont="1" applyFill="1" applyBorder="1" applyAlignment="1">
      <alignment horizontal="right" vertical="center" wrapText="1"/>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13" fillId="2" borderId="10" xfId="0" applyFont="1" applyFill="1" applyBorder="1" applyAlignment="1">
      <alignment horizontal="center" vertical="center" wrapText="1"/>
    </xf>
    <xf numFmtId="0" fontId="13" fillId="2" borderId="10" xfId="0" applyFont="1" applyFill="1" applyBorder="1" applyAlignment="1">
      <alignment horizontal="center" vertical="center"/>
    </xf>
    <xf numFmtId="0" fontId="0" fillId="2" borderId="8" xfId="0" applyFill="1" applyBorder="1" applyAlignment="1">
      <alignment horizontal="center" vertical="center"/>
    </xf>
    <xf numFmtId="0" fontId="0" fillId="2" borderId="58" xfId="0" applyFill="1" applyBorder="1" applyAlignment="1">
      <alignment horizontal="center" vertical="center"/>
    </xf>
    <xf numFmtId="0" fontId="0" fillId="2" borderId="9" xfId="0" applyFill="1" applyBorder="1" applyAlignment="1">
      <alignment horizontal="center" vertic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18" fillId="2" borderId="0" xfId="0" applyFont="1" applyFill="1" applyAlignment="1">
      <alignment horizontal="center" vertical="center"/>
    </xf>
    <xf numFmtId="0" fontId="19" fillId="2" borderId="0" xfId="0" applyFont="1" applyFill="1" applyAlignment="1">
      <alignment horizontal="center" vertical="center"/>
    </xf>
    <xf numFmtId="0" fontId="11" fillId="0" borderId="78" xfId="0" applyFont="1" applyBorder="1" applyAlignment="1">
      <alignment horizontal="left" vertical="center" wrapText="1"/>
    </xf>
    <xf numFmtId="0" fontId="11" fillId="0" borderId="14" xfId="0" applyFont="1" applyBorder="1" applyAlignment="1">
      <alignment horizontal="left" vertical="center" wrapText="1"/>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12" xfId="0" applyFont="1" applyBorder="1" applyAlignment="1">
      <alignment horizontal="center" vertical="center"/>
    </xf>
    <xf numFmtId="0" fontId="13" fillId="0" borderId="82" xfId="0" applyFont="1" applyBorder="1" applyAlignment="1">
      <alignment horizontal="center" vertical="center"/>
    </xf>
    <xf numFmtId="0" fontId="13" fillId="0" borderId="22" xfId="0" applyFont="1" applyBorder="1" applyAlignment="1">
      <alignment horizontal="center" vertical="center"/>
    </xf>
    <xf numFmtId="0" fontId="11" fillId="0" borderId="6" xfId="0" applyFont="1" applyBorder="1" applyAlignment="1">
      <alignment horizontal="center" vertical="center" wrapText="1"/>
    </xf>
    <xf numFmtId="0" fontId="13" fillId="0" borderId="1" xfId="0" applyFont="1" applyBorder="1" applyAlignment="1">
      <alignment horizontal="center" vertical="center"/>
    </xf>
    <xf numFmtId="0" fontId="11" fillId="0" borderId="60" xfId="0" applyFont="1" applyBorder="1" applyAlignment="1">
      <alignment horizontal="left" vertical="center" wrapText="1"/>
    </xf>
    <xf numFmtId="0" fontId="11" fillId="0" borderId="113" xfId="0" applyFont="1" applyBorder="1" applyAlignment="1">
      <alignment horizontal="left"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5" xfId="0" applyFont="1" applyBorder="1" applyAlignment="1">
      <alignment horizontal="center" vertical="center" wrapText="1"/>
    </xf>
    <xf numFmtId="0" fontId="13" fillId="0" borderId="80" xfId="0" applyFont="1" applyBorder="1" applyAlignment="1">
      <alignment horizontal="center" vertical="center"/>
    </xf>
    <xf numFmtId="0" fontId="13" fillId="0" borderId="72" xfId="0" applyFont="1" applyBorder="1" applyAlignment="1">
      <alignment horizontal="center" vertical="center"/>
    </xf>
    <xf numFmtId="0" fontId="13" fillId="0" borderId="90" xfId="0" applyFont="1" applyBorder="1" applyAlignment="1">
      <alignment horizontal="center" vertical="center"/>
    </xf>
    <xf numFmtId="0" fontId="11" fillId="0" borderId="2" xfId="0" applyFont="1" applyBorder="1" applyAlignment="1">
      <alignment horizontal="left" vertical="center" wrapText="1"/>
    </xf>
    <xf numFmtId="0" fontId="11" fillId="0" borderId="77" xfId="0" applyFont="1" applyBorder="1" applyAlignment="1">
      <alignment horizontal="left" vertical="center" wrapText="1"/>
    </xf>
    <xf numFmtId="0" fontId="11" fillId="0" borderId="10" xfId="0" applyFont="1" applyBorder="1" applyAlignment="1">
      <alignment horizontal="left" vertical="center" wrapText="1"/>
    </xf>
    <xf numFmtId="0" fontId="11" fillId="0" borderId="94" xfId="0" applyFont="1" applyBorder="1" applyAlignment="1">
      <alignment horizontal="left" vertical="center" wrapText="1"/>
    </xf>
    <xf numFmtId="0" fontId="13" fillId="0" borderId="80" xfId="0" applyFont="1" applyBorder="1" applyAlignment="1">
      <alignment horizontal="center" vertical="center" wrapText="1"/>
    </xf>
    <xf numFmtId="0" fontId="11" fillId="0" borderId="30" xfId="0" applyFont="1" applyBorder="1" applyAlignment="1">
      <alignment horizontal="center" vertical="center" wrapText="1"/>
    </xf>
    <xf numFmtId="0" fontId="13" fillId="0" borderId="47" xfId="0" applyFont="1" applyBorder="1" applyAlignment="1">
      <alignment horizontal="center" vertical="center"/>
    </xf>
    <xf numFmtId="0" fontId="11" fillId="0" borderId="71" xfId="0" applyFont="1" applyBorder="1" applyAlignment="1">
      <alignment horizontal="left" vertical="center" wrapText="1"/>
    </xf>
    <xf numFmtId="0" fontId="11" fillId="0" borderId="70" xfId="0" applyFont="1" applyBorder="1" applyAlignment="1">
      <alignment horizontal="left" vertical="center" wrapText="1"/>
    </xf>
    <xf numFmtId="0" fontId="11" fillId="0" borderId="92" xfId="0" applyFont="1" applyBorder="1" applyAlignment="1">
      <alignment horizontal="lef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11" xfId="0" applyFont="1" applyBorder="1" applyAlignment="1">
      <alignment horizontal="left" vertical="top" wrapText="1"/>
    </xf>
    <xf numFmtId="0" fontId="11" fillId="0" borderId="14" xfId="0" applyFont="1" applyBorder="1" applyAlignment="1">
      <alignment horizontal="left" vertical="top" wrapText="1"/>
    </xf>
    <xf numFmtId="0" fontId="13" fillId="0" borderId="73" xfId="0" applyFont="1" applyBorder="1" applyAlignment="1">
      <alignment horizontal="center" vertical="center" wrapText="1"/>
    </xf>
    <xf numFmtId="0" fontId="13" fillId="0" borderId="74" xfId="0" applyFont="1" applyBorder="1" applyAlignment="1">
      <alignment horizontal="center" vertical="center"/>
    </xf>
    <xf numFmtId="0" fontId="13" fillId="0" borderId="91" xfId="0" applyFont="1" applyBorder="1" applyAlignment="1">
      <alignment horizontal="center" vertical="center"/>
    </xf>
    <xf numFmtId="0" fontId="11" fillId="0" borderId="89" xfId="0" applyFont="1" applyBorder="1" applyAlignment="1">
      <alignment horizontal="left" vertical="center" wrapText="1"/>
    </xf>
    <xf numFmtId="0" fontId="11" fillId="0" borderId="15" xfId="0" applyFont="1" applyBorder="1" applyAlignment="1">
      <alignment horizontal="left" vertical="center" wrapText="1"/>
    </xf>
    <xf numFmtId="0" fontId="13" fillId="0" borderId="76" xfId="0" applyFont="1" applyBorder="1" applyAlignment="1">
      <alignment horizontal="center" vertical="center"/>
    </xf>
    <xf numFmtId="0" fontId="11" fillId="0" borderId="0" xfId="0" applyFont="1" applyAlignment="1">
      <alignment vertical="center" wrapText="1"/>
    </xf>
    <xf numFmtId="0" fontId="11" fillId="0" borderId="75" xfId="0" applyFont="1" applyBorder="1" applyAlignment="1">
      <alignment vertical="center" wrapText="1"/>
    </xf>
    <xf numFmtId="0" fontId="11" fillId="0" borderId="70" xfId="0" applyFont="1" applyBorder="1" applyAlignment="1">
      <alignment vertical="center" wrapText="1"/>
    </xf>
    <xf numFmtId="0" fontId="11" fillId="0" borderId="92" xfId="0" applyFont="1" applyBorder="1" applyAlignment="1">
      <alignment vertical="center" wrapText="1"/>
    </xf>
    <xf numFmtId="0" fontId="11" fillId="0" borderId="0" xfId="0" applyFont="1" applyAlignment="1">
      <alignment horizontal="left" vertical="center" wrapText="1"/>
    </xf>
    <xf numFmtId="0" fontId="11" fillId="0" borderId="75" xfId="0" applyFont="1" applyBorder="1" applyAlignment="1">
      <alignment horizontal="lef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checked="Checked"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0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257175</xdr:colOff>
      <xdr:row>13</xdr:row>
      <xdr:rowOff>228600</xdr:rowOff>
    </xdr:from>
    <xdr:to>
      <xdr:col>13</xdr:col>
      <xdr:colOff>390525</xdr:colOff>
      <xdr:row>16</xdr:row>
      <xdr:rowOff>209550</xdr:rowOff>
    </xdr:to>
    <xdr:sp macro="" textlink="">
      <xdr:nvSpPr>
        <xdr:cNvPr id="2" name="テキスト ボックス 1">
          <a:extLst>
            <a:ext uri="{FF2B5EF4-FFF2-40B4-BE49-F238E27FC236}">
              <a16:creationId xmlns:a16="http://schemas.microsoft.com/office/drawing/2014/main" id="{E1601326-F482-4885-828B-7D83D3B5650C}"/>
            </a:ext>
          </a:extLst>
        </xdr:cNvPr>
        <xdr:cNvSpPr txBox="1"/>
      </xdr:nvSpPr>
      <xdr:spPr>
        <a:xfrm>
          <a:off x="6324600" y="340042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28574</xdr:colOff>
      <xdr:row>14</xdr:row>
      <xdr:rowOff>142875</xdr:rowOff>
    </xdr:from>
    <xdr:to>
      <xdr:col>11</xdr:col>
      <xdr:colOff>266700</xdr:colOff>
      <xdr:row>14</xdr:row>
      <xdr:rowOff>142875</xdr:rowOff>
    </xdr:to>
    <xdr:cxnSp macro="">
      <xdr:nvCxnSpPr>
        <xdr:cNvPr id="3" name="直線矢印コネクタ 2">
          <a:extLst>
            <a:ext uri="{FF2B5EF4-FFF2-40B4-BE49-F238E27FC236}">
              <a16:creationId xmlns:a16="http://schemas.microsoft.com/office/drawing/2014/main" id="{07FEACCC-2A23-4993-B331-1BD4CBE03C63}"/>
            </a:ext>
          </a:extLst>
        </xdr:cNvPr>
        <xdr:cNvCxnSpPr/>
      </xdr:nvCxnSpPr>
      <xdr:spPr>
        <a:xfrm flipH="1">
          <a:off x="5981699" y="3562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31</xdr:row>
      <xdr:rowOff>19050</xdr:rowOff>
    </xdr:from>
    <xdr:to>
      <xdr:col>13</xdr:col>
      <xdr:colOff>400050</xdr:colOff>
      <xdr:row>39</xdr:row>
      <xdr:rowOff>95251</xdr:rowOff>
    </xdr:to>
    <xdr:sp macro="" textlink="">
      <xdr:nvSpPr>
        <xdr:cNvPr id="4" name="テキスト ボックス 3">
          <a:extLst>
            <a:ext uri="{FF2B5EF4-FFF2-40B4-BE49-F238E27FC236}">
              <a16:creationId xmlns:a16="http://schemas.microsoft.com/office/drawing/2014/main" id="{038E0CDB-F866-4D2C-B486-B6D3E3404674}"/>
            </a:ext>
          </a:extLst>
        </xdr:cNvPr>
        <xdr:cNvSpPr txBox="1"/>
      </xdr:nvSpPr>
      <xdr:spPr>
        <a:xfrm>
          <a:off x="6334125" y="755332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19049</xdr:colOff>
      <xdr:row>31</xdr:row>
      <xdr:rowOff>152400</xdr:rowOff>
    </xdr:from>
    <xdr:to>
      <xdr:col>11</xdr:col>
      <xdr:colOff>257175</xdr:colOff>
      <xdr:row>31</xdr:row>
      <xdr:rowOff>152400</xdr:rowOff>
    </xdr:to>
    <xdr:cxnSp macro="">
      <xdr:nvCxnSpPr>
        <xdr:cNvPr id="5" name="直線矢印コネクタ 4">
          <a:extLst>
            <a:ext uri="{FF2B5EF4-FFF2-40B4-BE49-F238E27FC236}">
              <a16:creationId xmlns:a16="http://schemas.microsoft.com/office/drawing/2014/main" id="{A012FDAE-E071-4DE3-99A2-63B13BBD6050}"/>
            </a:ext>
          </a:extLst>
        </xdr:cNvPr>
        <xdr:cNvCxnSpPr/>
      </xdr:nvCxnSpPr>
      <xdr:spPr>
        <a:xfrm flipH="1">
          <a:off x="5972174" y="76866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219075</xdr:colOff>
          <xdr:row>37</xdr:row>
          <xdr:rowOff>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219075</xdr:colOff>
          <xdr:row>14</xdr:row>
          <xdr:rowOff>9525</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95250</xdr:colOff>
          <xdr:row>9</xdr:row>
          <xdr:rowOff>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1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1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1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1</xdr:col>
          <xdr:colOff>219075</xdr:colOff>
          <xdr:row>54</xdr:row>
          <xdr:rowOff>19050</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1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219075</xdr:colOff>
          <xdr:row>23</xdr:row>
          <xdr:rowOff>19050</xdr:rowOff>
        </xdr:to>
        <xdr:sp macro="" textlink="">
          <xdr:nvSpPr>
            <xdr:cNvPr id="34824" name="Check Box 8" hidden="1">
              <a:extLst>
                <a:ext uri="{63B3BB69-23CF-44E3-9099-C40C66FF867C}">
                  <a14:compatExt spid="_x0000_s34824"/>
                </a:ext>
                <a:ext uri="{FF2B5EF4-FFF2-40B4-BE49-F238E27FC236}">
                  <a16:creationId xmlns:a16="http://schemas.microsoft.com/office/drawing/2014/main" id="{00000000-0008-0000-0100-00000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209550</xdr:colOff>
          <xdr:row>23</xdr:row>
          <xdr:rowOff>228600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01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537541</xdr:colOff>
      <xdr:row>7</xdr:row>
      <xdr:rowOff>41828</xdr:rowOff>
    </xdr:from>
    <xdr:to>
      <xdr:col>6</xdr:col>
      <xdr:colOff>1985341</xdr:colOff>
      <xdr:row>10</xdr:row>
      <xdr:rowOff>32303</xdr:rowOff>
    </xdr:to>
    <xdr:sp macro="" textlink="">
      <xdr:nvSpPr>
        <xdr:cNvPr id="2" name="テキスト ボックス 1">
          <a:extLst>
            <a:ext uri="{FF2B5EF4-FFF2-40B4-BE49-F238E27FC236}">
              <a16:creationId xmlns:a16="http://schemas.microsoft.com/office/drawing/2014/main" id="{6BB4DCBF-0CF6-4782-9DE7-B349F83ED0C6}"/>
            </a:ext>
          </a:extLst>
        </xdr:cNvPr>
        <xdr:cNvSpPr txBox="1"/>
      </xdr:nvSpPr>
      <xdr:spPr>
        <a:xfrm>
          <a:off x="3337891" y="2451653"/>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8</xdr:col>
      <xdr:colOff>209549</xdr:colOff>
      <xdr:row>1</xdr:row>
      <xdr:rowOff>161925</xdr:rowOff>
    </xdr:from>
    <xdr:to>
      <xdr:col>11</xdr:col>
      <xdr:colOff>495299</xdr:colOff>
      <xdr:row>17</xdr:row>
      <xdr:rowOff>57149</xdr:rowOff>
    </xdr:to>
    <xdr:sp macro="" textlink="">
      <xdr:nvSpPr>
        <xdr:cNvPr id="4" name="テキスト ボックス 3">
          <a:extLst>
            <a:ext uri="{FF2B5EF4-FFF2-40B4-BE49-F238E27FC236}">
              <a16:creationId xmlns:a16="http://schemas.microsoft.com/office/drawing/2014/main" id="{0AB65DAF-ACE9-4702-8A95-F8E00D0A0922}"/>
            </a:ext>
          </a:extLst>
        </xdr:cNvPr>
        <xdr:cNvSpPr txBox="1"/>
      </xdr:nvSpPr>
      <xdr:spPr>
        <a:xfrm>
          <a:off x="6276974" y="400050"/>
          <a:ext cx="2257425" cy="44576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なお、「製品全体の重量」には包装は含みません。</a:t>
          </a:r>
          <a:endParaRPr lang="en-US" altLang="ja-JP">
            <a:effectLst/>
          </a:endParaRPr>
        </a:p>
      </xdr:txBody>
    </xdr:sp>
    <xdr:clientData/>
  </xdr:twoCellAnchor>
  <xdr:twoCellAnchor>
    <xdr:from>
      <xdr:col>8</xdr:col>
      <xdr:colOff>190500</xdr:colOff>
      <xdr:row>18</xdr:row>
      <xdr:rowOff>209551</xdr:rowOff>
    </xdr:from>
    <xdr:to>
      <xdr:col>11</xdr:col>
      <xdr:colOff>533400</xdr:colOff>
      <xdr:row>24</xdr:row>
      <xdr:rowOff>66675</xdr:rowOff>
    </xdr:to>
    <xdr:sp macro="" textlink="">
      <xdr:nvSpPr>
        <xdr:cNvPr id="6" name="テキスト ボックス 5">
          <a:extLst>
            <a:ext uri="{FF2B5EF4-FFF2-40B4-BE49-F238E27FC236}">
              <a16:creationId xmlns:a16="http://schemas.microsoft.com/office/drawing/2014/main" id="{5D000EB4-9711-4DEB-8032-A45C1852E378}"/>
            </a:ext>
          </a:extLst>
        </xdr:cNvPr>
        <xdr:cNvSpPr txBox="1"/>
      </xdr:nvSpPr>
      <xdr:spPr>
        <a:xfrm>
          <a:off x="6257925" y="5248276"/>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8</xdr:col>
      <xdr:colOff>216591</xdr:colOff>
      <xdr:row>39</xdr:row>
      <xdr:rowOff>231914</xdr:rowOff>
    </xdr:from>
    <xdr:to>
      <xdr:col>11</xdr:col>
      <xdr:colOff>559491</xdr:colOff>
      <xdr:row>39</xdr:row>
      <xdr:rowOff>1809750</xdr:rowOff>
    </xdr:to>
    <xdr:sp macro="" textlink="">
      <xdr:nvSpPr>
        <xdr:cNvPr id="8" name="テキスト ボックス 7">
          <a:extLst>
            <a:ext uri="{FF2B5EF4-FFF2-40B4-BE49-F238E27FC236}">
              <a16:creationId xmlns:a16="http://schemas.microsoft.com/office/drawing/2014/main" id="{7FD45086-6AD6-4EBA-B1FE-0E1C136EFF75}"/>
            </a:ext>
          </a:extLst>
        </xdr:cNvPr>
        <xdr:cNvSpPr txBox="1"/>
      </xdr:nvSpPr>
      <xdr:spPr>
        <a:xfrm>
          <a:off x="6284016" y="12185789"/>
          <a:ext cx="2314575" cy="15778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文字以内で自由に記載ください。</a:t>
          </a:r>
          <a:endParaRPr lang="ja-JP" altLang="ja-JP">
            <a:effectLst/>
          </a:endParaRPr>
        </a:p>
        <a:p>
          <a:r>
            <a:rPr kumimoji="1" lang="ja-JP" altLang="ja-JP" sz="1100">
              <a:solidFill>
                <a:schemeClr val="dk1"/>
              </a:solidFill>
              <a:effectLst/>
              <a:latin typeface="+mn-lt"/>
              <a:ea typeface="+mn-ea"/>
              <a:cs typeface="+mn-cs"/>
            </a:rPr>
            <a:t>なお、認定後、認定番号やプラスチック使用製品の名称等とともに公表される情報となります。</a:t>
          </a:r>
          <a:endParaRPr lang="ja-JP" altLang="ja-JP">
            <a:effectLst/>
          </a:endParaRPr>
        </a:p>
      </xdr:txBody>
    </xdr:sp>
    <xdr:clientData/>
  </xdr:twoCellAnchor>
  <xdr:twoCellAnchor>
    <xdr:from>
      <xdr:col>8</xdr:col>
      <xdr:colOff>200025</xdr:colOff>
      <xdr:row>44</xdr:row>
      <xdr:rowOff>19048</xdr:rowOff>
    </xdr:from>
    <xdr:to>
      <xdr:col>11</xdr:col>
      <xdr:colOff>542925</xdr:colOff>
      <xdr:row>44</xdr:row>
      <xdr:rowOff>2200275</xdr:rowOff>
    </xdr:to>
    <xdr:sp macro="" textlink="">
      <xdr:nvSpPr>
        <xdr:cNvPr id="10" name="テキスト ボックス 9">
          <a:extLst>
            <a:ext uri="{FF2B5EF4-FFF2-40B4-BE49-F238E27FC236}">
              <a16:creationId xmlns:a16="http://schemas.microsoft.com/office/drawing/2014/main" id="{B547DA92-010C-4F3A-BCDB-5B97FCCF3593}"/>
            </a:ext>
          </a:extLst>
        </xdr:cNvPr>
        <xdr:cNvSpPr txBox="1"/>
      </xdr:nvSpPr>
      <xdr:spPr>
        <a:xfrm>
          <a:off x="6267450" y="15116173"/>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219075</xdr:colOff>
          <xdr:row>18</xdr:row>
          <xdr:rowOff>9525</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01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1</xdr:col>
          <xdr:colOff>219075</xdr:colOff>
          <xdr:row>58</xdr:row>
          <xdr:rowOff>19050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01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215348</xdr:colOff>
      <xdr:row>33</xdr:row>
      <xdr:rowOff>653083</xdr:rowOff>
    </xdr:from>
    <xdr:to>
      <xdr:col>11</xdr:col>
      <xdr:colOff>558248</xdr:colOff>
      <xdr:row>38</xdr:row>
      <xdr:rowOff>87795</xdr:rowOff>
    </xdr:to>
    <xdr:sp macro="" textlink="">
      <xdr:nvSpPr>
        <xdr:cNvPr id="14" name="テキスト ボックス 13">
          <a:extLst>
            <a:ext uri="{FF2B5EF4-FFF2-40B4-BE49-F238E27FC236}">
              <a16:creationId xmlns:a16="http://schemas.microsoft.com/office/drawing/2014/main" id="{7658B4F2-7728-49BE-A831-D0435A021AF6}"/>
            </a:ext>
          </a:extLst>
        </xdr:cNvPr>
        <xdr:cNvSpPr txBox="1"/>
      </xdr:nvSpPr>
      <xdr:spPr>
        <a:xfrm>
          <a:off x="6282773" y="9987583"/>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219075</xdr:colOff>
          <xdr:row>27</xdr:row>
          <xdr:rowOff>19050</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01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219075</xdr:colOff>
          <xdr:row>28</xdr:row>
          <xdr:rowOff>19050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01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190500</xdr:colOff>
      <xdr:row>25</xdr:row>
      <xdr:rowOff>414</xdr:rowOff>
    </xdr:from>
    <xdr:to>
      <xdr:col>11</xdr:col>
      <xdr:colOff>533400</xdr:colOff>
      <xdr:row>28</xdr:row>
      <xdr:rowOff>85725</xdr:rowOff>
    </xdr:to>
    <xdr:sp macro="" textlink="">
      <xdr:nvSpPr>
        <xdr:cNvPr id="16" name="テキスト ボックス 15">
          <a:extLst>
            <a:ext uri="{FF2B5EF4-FFF2-40B4-BE49-F238E27FC236}">
              <a16:creationId xmlns:a16="http://schemas.microsoft.com/office/drawing/2014/main" id="{D8D3E9BF-A6EF-460C-85C7-46AF7E931534}"/>
            </a:ext>
          </a:extLst>
        </xdr:cNvPr>
        <xdr:cNvSpPr txBox="1"/>
      </xdr:nvSpPr>
      <xdr:spPr>
        <a:xfrm>
          <a:off x="6257925" y="6763164"/>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8</xdr:col>
      <xdr:colOff>186773</xdr:colOff>
      <xdr:row>28</xdr:row>
      <xdr:rowOff>233973</xdr:rowOff>
    </xdr:from>
    <xdr:to>
      <xdr:col>11</xdr:col>
      <xdr:colOff>529673</xdr:colOff>
      <xdr:row>30</xdr:row>
      <xdr:rowOff>367748</xdr:rowOff>
    </xdr:to>
    <xdr:sp macro="" textlink="">
      <xdr:nvSpPr>
        <xdr:cNvPr id="18" name="テキスト ボックス 17">
          <a:extLst>
            <a:ext uri="{FF2B5EF4-FFF2-40B4-BE49-F238E27FC236}">
              <a16:creationId xmlns:a16="http://schemas.microsoft.com/office/drawing/2014/main" id="{5F80651B-9F09-4FFE-898C-FCB0A772301A}"/>
            </a:ext>
          </a:extLst>
        </xdr:cNvPr>
        <xdr:cNvSpPr txBox="1"/>
      </xdr:nvSpPr>
      <xdr:spPr>
        <a:xfrm>
          <a:off x="6254198" y="7711098"/>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6</xdr:col>
      <xdr:colOff>171450</xdr:colOff>
      <xdr:row>7</xdr:row>
      <xdr:rowOff>133350</xdr:rowOff>
    </xdr:from>
    <xdr:to>
      <xdr:col>6</xdr:col>
      <xdr:colOff>523876</xdr:colOff>
      <xdr:row>7</xdr:row>
      <xdr:rowOff>133350</xdr:rowOff>
    </xdr:to>
    <xdr:cxnSp macro="">
      <xdr:nvCxnSpPr>
        <xdr:cNvPr id="21" name="直線矢印コネクタ 20">
          <a:extLst>
            <a:ext uri="{FF2B5EF4-FFF2-40B4-BE49-F238E27FC236}">
              <a16:creationId xmlns:a16="http://schemas.microsoft.com/office/drawing/2014/main" id="{2A3757F2-11DB-489C-8EE7-E463FECAD3A4}"/>
            </a:ext>
          </a:extLst>
        </xdr:cNvPr>
        <xdr:cNvCxnSpPr/>
      </xdr:nvCxnSpPr>
      <xdr:spPr>
        <a:xfrm flipH="1">
          <a:off x="2971800" y="2543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12</xdr:row>
      <xdr:rowOff>133350</xdr:rowOff>
    </xdr:from>
    <xdr:to>
      <xdr:col>8</xdr:col>
      <xdr:colOff>209551</xdr:colOff>
      <xdr:row>12</xdr:row>
      <xdr:rowOff>133350</xdr:rowOff>
    </xdr:to>
    <xdr:cxnSp macro="">
      <xdr:nvCxnSpPr>
        <xdr:cNvPr id="22" name="直線矢印コネクタ 21">
          <a:extLst>
            <a:ext uri="{FF2B5EF4-FFF2-40B4-BE49-F238E27FC236}">
              <a16:creationId xmlns:a16="http://schemas.microsoft.com/office/drawing/2014/main" id="{9951B78B-82B1-4F7D-8276-FECF9C3ECAB2}"/>
            </a:ext>
          </a:extLst>
        </xdr:cNvPr>
        <xdr:cNvCxnSpPr/>
      </xdr:nvCxnSpPr>
      <xdr:spPr>
        <a:xfrm flipH="1">
          <a:off x="5924550" y="3743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21</xdr:row>
      <xdr:rowOff>114300</xdr:rowOff>
    </xdr:from>
    <xdr:to>
      <xdr:col>8</xdr:col>
      <xdr:colOff>200026</xdr:colOff>
      <xdr:row>21</xdr:row>
      <xdr:rowOff>114300</xdr:rowOff>
    </xdr:to>
    <xdr:cxnSp macro="">
      <xdr:nvCxnSpPr>
        <xdr:cNvPr id="23" name="直線矢印コネクタ 22">
          <a:extLst>
            <a:ext uri="{FF2B5EF4-FFF2-40B4-BE49-F238E27FC236}">
              <a16:creationId xmlns:a16="http://schemas.microsoft.com/office/drawing/2014/main" id="{A7F6B5A9-ABE4-4F1E-B31B-7757E884AAB2}"/>
            </a:ext>
          </a:extLst>
        </xdr:cNvPr>
        <xdr:cNvCxnSpPr/>
      </xdr:nvCxnSpPr>
      <xdr:spPr>
        <a:xfrm flipH="1">
          <a:off x="5915025" y="5915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25</xdr:row>
      <xdr:rowOff>152400</xdr:rowOff>
    </xdr:from>
    <xdr:to>
      <xdr:col>8</xdr:col>
      <xdr:colOff>200026</xdr:colOff>
      <xdr:row>25</xdr:row>
      <xdr:rowOff>152400</xdr:rowOff>
    </xdr:to>
    <xdr:cxnSp macro="">
      <xdr:nvCxnSpPr>
        <xdr:cNvPr id="24" name="直線矢印コネクタ 23">
          <a:extLst>
            <a:ext uri="{FF2B5EF4-FFF2-40B4-BE49-F238E27FC236}">
              <a16:creationId xmlns:a16="http://schemas.microsoft.com/office/drawing/2014/main" id="{C49078B1-6EA5-4CDA-A356-3CD3D08545EA}"/>
            </a:ext>
          </a:extLst>
        </xdr:cNvPr>
        <xdr:cNvCxnSpPr/>
      </xdr:nvCxnSpPr>
      <xdr:spPr>
        <a:xfrm flipH="1">
          <a:off x="5915025" y="6915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29</xdr:row>
      <xdr:rowOff>219075</xdr:rowOff>
    </xdr:from>
    <xdr:to>
      <xdr:col>8</xdr:col>
      <xdr:colOff>200026</xdr:colOff>
      <xdr:row>29</xdr:row>
      <xdr:rowOff>219075</xdr:rowOff>
    </xdr:to>
    <xdr:cxnSp macro="">
      <xdr:nvCxnSpPr>
        <xdr:cNvPr id="25" name="直線矢印コネクタ 24">
          <a:extLst>
            <a:ext uri="{FF2B5EF4-FFF2-40B4-BE49-F238E27FC236}">
              <a16:creationId xmlns:a16="http://schemas.microsoft.com/office/drawing/2014/main" id="{870EF3D3-C652-41C4-86E6-888ACCC9EC31}"/>
            </a:ext>
          </a:extLst>
        </xdr:cNvPr>
        <xdr:cNvCxnSpPr/>
      </xdr:nvCxnSpPr>
      <xdr:spPr>
        <a:xfrm flipH="1">
          <a:off x="5915025" y="7934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37</xdr:row>
      <xdr:rowOff>114300</xdr:rowOff>
    </xdr:from>
    <xdr:to>
      <xdr:col>8</xdr:col>
      <xdr:colOff>209551</xdr:colOff>
      <xdr:row>37</xdr:row>
      <xdr:rowOff>114300</xdr:rowOff>
    </xdr:to>
    <xdr:cxnSp macro="">
      <xdr:nvCxnSpPr>
        <xdr:cNvPr id="26" name="直線矢印コネクタ 25">
          <a:extLst>
            <a:ext uri="{FF2B5EF4-FFF2-40B4-BE49-F238E27FC236}">
              <a16:creationId xmlns:a16="http://schemas.microsoft.com/office/drawing/2014/main" id="{A11C956A-0850-4B4C-8939-AFD57A41B2C4}"/>
            </a:ext>
          </a:extLst>
        </xdr:cNvPr>
        <xdr:cNvCxnSpPr/>
      </xdr:nvCxnSpPr>
      <xdr:spPr>
        <a:xfrm flipH="1">
          <a:off x="5924550" y="12068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39</xdr:row>
      <xdr:rowOff>457200</xdr:rowOff>
    </xdr:from>
    <xdr:to>
      <xdr:col>8</xdr:col>
      <xdr:colOff>209551</xdr:colOff>
      <xdr:row>39</xdr:row>
      <xdr:rowOff>457200</xdr:rowOff>
    </xdr:to>
    <xdr:cxnSp macro="">
      <xdr:nvCxnSpPr>
        <xdr:cNvPr id="27" name="直線矢印コネクタ 26">
          <a:extLst>
            <a:ext uri="{FF2B5EF4-FFF2-40B4-BE49-F238E27FC236}">
              <a16:creationId xmlns:a16="http://schemas.microsoft.com/office/drawing/2014/main" id="{9D8475BD-8994-4E7A-B929-089387335EFC}"/>
            </a:ext>
          </a:extLst>
        </xdr:cNvPr>
        <xdr:cNvCxnSpPr/>
      </xdr:nvCxnSpPr>
      <xdr:spPr>
        <a:xfrm flipH="1">
          <a:off x="5924550" y="128968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44</xdr:row>
      <xdr:rowOff>533400</xdr:rowOff>
    </xdr:from>
    <xdr:to>
      <xdr:col>8</xdr:col>
      <xdr:colOff>200026</xdr:colOff>
      <xdr:row>44</xdr:row>
      <xdr:rowOff>533400</xdr:rowOff>
    </xdr:to>
    <xdr:cxnSp macro="">
      <xdr:nvCxnSpPr>
        <xdr:cNvPr id="28" name="直線矢印コネクタ 27">
          <a:extLst>
            <a:ext uri="{FF2B5EF4-FFF2-40B4-BE49-F238E27FC236}">
              <a16:creationId xmlns:a16="http://schemas.microsoft.com/office/drawing/2014/main" id="{2A5BF4D9-C117-4B3B-877A-B27658D4B8D1}"/>
            </a:ext>
          </a:extLst>
        </xdr:cNvPr>
        <xdr:cNvCxnSpPr/>
      </xdr:nvCxnSpPr>
      <xdr:spPr>
        <a:xfrm flipH="1">
          <a:off x="5915025" y="15630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2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2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2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2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2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276224</xdr:colOff>
      <xdr:row>3</xdr:row>
      <xdr:rowOff>112058</xdr:rowOff>
    </xdr:from>
    <xdr:to>
      <xdr:col>9</xdr:col>
      <xdr:colOff>497541</xdr:colOff>
      <xdr:row>8</xdr:row>
      <xdr:rowOff>156883</xdr:rowOff>
    </xdr:to>
    <xdr:sp macro="" textlink="">
      <xdr:nvSpPr>
        <xdr:cNvPr id="2" name="テキスト ボックス 1">
          <a:extLst>
            <a:ext uri="{FF2B5EF4-FFF2-40B4-BE49-F238E27FC236}">
              <a16:creationId xmlns:a16="http://schemas.microsoft.com/office/drawing/2014/main" id="{6756129F-ADF3-4410-A4AA-E902F1043F4F}"/>
            </a:ext>
          </a:extLst>
        </xdr:cNvPr>
        <xdr:cNvSpPr txBox="1"/>
      </xdr:nvSpPr>
      <xdr:spPr>
        <a:xfrm>
          <a:off x="6296024" y="1045508"/>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263337</xdr:colOff>
      <xdr:row>10</xdr:row>
      <xdr:rowOff>266699</xdr:rowOff>
    </xdr:from>
    <xdr:to>
      <xdr:col>9</xdr:col>
      <xdr:colOff>484654</xdr:colOff>
      <xdr:row>12</xdr:row>
      <xdr:rowOff>206748</xdr:rowOff>
    </xdr:to>
    <xdr:sp macro="" textlink="">
      <xdr:nvSpPr>
        <xdr:cNvPr id="4" name="テキスト ボックス 3">
          <a:extLst>
            <a:ext uri="{FF2B5EF4-FFF2-40B4-BE49-F238E27FC236}">
              <a16:creationId xmlns:a16="http://schemas.microsoft.com/office/drawing/2014/main" id="{7ECEB789-203E-4BD6-AE22-90924BD7A210}"/>
            </a:ext>
          </a:extLst>
        </xdr:cNvPr>
        <xdr:cNvSpPr txBox="1"/>
      </xdr:nvSpPr>
      <xdr:spPr>
        <a:xfrm>
          <a:off x="6283137" y="2895599"/>
          <a:ext cx="2278717" cy="6544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274625</xdr:colOff>
      <xdr:row>21</xdr:row>
      <xdr:rowOff>118222</xdr:rowOff>
    </xdr:from>
    <xdr:to>
      <xdr:col>9</xdr:col>
      <xdr:colOff>181056</xdr:colOff>
      <xdr:row>45</xdr:row>
      <xdr:rowOff>47625</xdr:rowOff>
    </xdr:to>
    <xdr:sp macro="" textlink="">
      <xdr:nvSpPr>
        <xdr:cNvPr id="6" name="テキスト ボックス 5">
          <a:extLst>
            <a:ext uri="{FF2B5EF4-FFF2-40B4-BE49-F238E27FC236}">
              <a16:creationId xmlns:a16="http://schemas.microsoft.com/office/drawing/2014/main" id="{BA2F68E9-EB43-412C-BC4A-78D555C31E0A}"/>
            </a:ext>
          </a:extLst>
        </xdr:cNvPr>
        <xdr:cNvSpPr txBox="1"/>
      </xdr:nvSpPr>
      <xdr:spPr>
        <a:xfrm>
          <a:off x="6294425" y="5490322"/>
          <a:ext cx="1963831" cy="5873003"/>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5</xdr:col>
      <xdr:colOff>28575</xdr:colOff>
      <xdr:row>4</xdr:row>
      <xdr:rowOff>152400</xdr:rowOff>
    </xdr:from>
    <xdr:to>
      <xdr:col>6</xdr:col>
      <xdr:colOff>266701</xdr:colOff>
      <xdr:row>4</xdr:row>
      <xdr:rowOff>152400</xdr:rowOff>
    </xdr:to>
    <xdr:cxnSp macro="">
      <xdr:nvCxnSpPr>
        <xdr:cNvPr id="8" name="直線矢印コネクタ 7">
          <a:extLst>
            <a:ext uri="{FF2B5EF4-FFF2-40B4-BE49-F238E27FC236}">
              <a16:creationId xmlns:a16="http://schemas.microsoft.com/office/drawing/2014/main" id="{2089B9B8-8C1C-4060-95AB-8D352EE7979E}"/>
            </a:ext>
          </a:extLst>
        </xdr:cNvPr>
        <xdr:cNvCxnSpPr/>
      </xdr:nvCxnSpPr>
      <xdr:spPr>
        <a:xfrm flipH="1">
          <a:off x="5934075" y="13335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11</xdr:row>
      <xdr:rowOff>85725</xdr:rowOff>
    </xdr:from>
    <xdr:to>
      <xdr:col>6</xdr:col>
      <xdr:colOff>276226</xdr:colOff>
      <xdr:row>11</xdr:row>
      <xdr:rowOff>85725</xdr:rowOff>
    </xdr:to>
    <xdr:cxnSp macro="">
      <xdr:nvCxnSpPr>
        <xdr:cNvPr id="9" name="直線矢印コネクタ 8">
          <a:extLst>
            <a:ext uri="{FF2B5EF4-FFF2-40B4-BE49-F238E27FC236}">
              <a16:creationId xmlns:a16="http://schemas.microsoft.com/office/drawing/2014/main" id="{B2760C11-FCAE-438F-A1C4-44D05AD310D2}"/>
            </a:ext>
          </a:extLst>
        </xdr:cNvPr>
        <xdr:cNvCxnSpPr/>
      </xdr:nvCxnSpPr>
      <xdr:spPr>
        <a:xfrm flipH="1">
          <a:off x="5943600" y="31908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23</xdr:row>
      <xdr:rowOff>66675</xdr:rowOff>
    </xdr:from>
    <xdr:to>
      <xdr:col>6</xdr:col>
      <xdr:colOff>276226</xdr:colOff>
      <xdr:row>23</xdr:row>
      <xdr:rowOff>66675</xdr:rowOff>
    </xdr:to>
    <xdr:cxnSp macro="">
      <xdr:nvCxnSpPr>
        <xdr:cNvPr id="10" name="直線矢印コネクタ 9">
          <a:extLst>
            <a:ext uri="{FF2B5EF4-FFF2-40B4-BE49-F238E27FC236}">
              <a16:creationId xmlns:a16="http://schemas.microsoft.com/office/drawing/2014/main" id="{B70EC357-07F9-41C9-88F3-2D0E135C1524}"/>
            </a:ext>
          </a:extLst>
        </xdr:cNvPr>
        <xdr:cNvCxnSpPr/>
      </xdr:nvCxnSpPr>
      <xdr:spPr>
        <a:xfrm flipH="1">
          <a:off x="5943600" y="6143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373799</xdr:colOff>
      <xdr:row>1</xdr:row>
      <xdr:rowOff>161925</xdr:rowOff>
    </xdr:from>
    <xdr:to>
      <xdr:col>9</xdr:col>
      <xdr:colOff>575430</xdr:colOff>
      <xdr:row>4</xdr:row>
      <xdr:rowOff>114300</xdr:rowOff>
    </xdr:to>
    <xdr:sp macro="" textlink="">
      <xdr:nvSpPr>
        <xdr:cNvPr id="2" name="テキスト ボックス 1">
          <a:extLst>
            <a:ext uri="{FF2B5EF4-FFF2-40B4-BE49-F238E27FC236}">
              <a16:creationId xmlns:a16="http://schemas.microsoft.com/office/drawing/2014/main" id="{0F1F36B8-92E9-48AC-BCC0-B2E8966B6FB8}"/>
            </a:ext>
          </a:extLst>
        </xdr:cNvPr>
        <xdr:cNvSpPr txBox="1"/>
      </xdr:nvSpPr>
      <xdr:spPr>
        <a:xfrm>
          <a:off x="2031149" y="400050"/>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事前相談をされた指定調査機関の名称に変更してください。</a:t>
          </a:r>
        </a:p>
      </xdr:txBody>
    </xdr:sp>
    <xdr:clientData/>
  </xdr:twoCellAnchor>
  <xdr:twoCellAnchor>
    <xdr:from>
      <xdr:col>8</xdr:col>
      <xdr:colOff>9525</xdr:colOff>
      <xdr:row>3</xdr:row>
      <xdr:rowOff>114300</xdr:rowOff>
    </xdr:from>
    <xdr:to>
      <xdr:col>8</xdr:col>
      <xdr:colOff>361951</xdr:colOff>
      <xdr:row>3</xdr:row>
      <xdr:rowOff>114300</xdr:rowOff>
    </xdr:to>
    <xdr:cxnSp macro="">
      <xdr:nvCxnSpPr>
        <xdr:cNvPr id="3" name="直線矢印コネクタ 2">
          <a:extLst>
            <a:ext uri="{FF2B5EF4-FFF2-40B4-BE49-F238E27FC236}">
              <a16:creationId xmlns:a16="http://schemas.microsoft.com/office/drawing/2014/main" id="{2D94B170-4122-485D-904E-35017B3344A1}"/>
            </a:ext>
          </a:extLst>
        </xdr:cNvPr>
        <xdr:cNvCxnSpPr/>
      </xdr:nvCxnSpPr>
      <xdr:spPr>
        <a:xfrm flipH="1">
          <a:off x="1666875" y="8286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77</xdr:row>
          <xdr:rowOff>323850</xdr:rowOff>
        </xdr:from>
        <xdr:to>
          <xdr:col>5</xdr:col>
          <xdr:colOff>47625</xdr:colOff>
          <xdr:row>78</xdr:row>
          <xdr:rowOff>342900</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5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371475</xdr:rowOff>
        </xdr:from>
        <xdr:to>
          <xdr:col>2</xdr:col>
          <xdr:colOff>190500</xdr:colOff>
          <xdr:row>25</xdr:row>
          <xdr:rowOff>95250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5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228600</xdr:rowOff>
        </xdr:from>
        <xdr:to>
          <xdr:col>5</xdr:col>
          <xdr:colOff>57150</xdr:colOff>
          <xdr:row>27</xdr:row>
          <xdr:rowOff>409575</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5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123825</xdr:rowOff>
        </xdr:from>
        <xdr:to>
          <xdr:col>5</xdr:col>
          <xdr:colOff>0</xdr:colOff>
          <xdr:row>31</xdr:row>
          <xdr:rowOff>428625</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5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1323975</xdr:rowOff>
        </xdr:from>
        <xdr:to>
          <xdr:col>5</xdr:col>
          <xdr:colOff>0</xdr:colOff>
          <xdr:row>32</xdr:row>
          <xdr:rowOff>428625</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5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847725</xdr:rowOff>
        </xdr:from>
        <xdr:to>
          <xdr:col>5</xdr:col>
          <xdr:colOff>9525</xdr:colOff>
          <xdr:row>33</xdr:row>
          <xdr:rowOff>409575</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5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476250</xdr:rowOff>
        </xdr:from>
        <xdr:to>
          <xdr:col>5</xdr:col>
          <xdr:colOff>9525</xdr:colOff>
          <xdr:row>34</xdr:row>
          <xdr:rowOff>342900</xdr:rowOff>
        </xdr:to>
        <xdr:sp macro="" textlink="">
          <xdr:nvSpPr>
            <xdr:cNvPr id="52231" name="Check Box 7" hidden="1">
              <a:extLst>
                <a:ext uri="{63B3BB69-23CF-44E3-9099-C40C66FF867C}">
                  <a14:compatExt spid="_x0000_s52231"/>
                </a:ext>
                <a:ext uri="{FF2B5EF4-FFF2-40B4-BE49-F238E27FC236}">
                  <a16:creationId xmlns:a16="http://schemas.microsoft.com/office/drawing/2014/main" id="{00000000-0008-0000-0500-000007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31</xdr:row>
          <xdr:rowOff>1085850</xdr:rowOff>
        </xdr:from>
        <xdr:to>
          <xdr:col>2</xdr:col>
          <xdr:colOff>180975</xdr:colOff>
          <xdr:row>32</xdr:row>
          <xdr:rowOff>123825</xdr:rowOff>
        </xdr:to>
        <xdr:sp macro="" textlink="">
          <xdr:nvSpPr>
            <xdr:cNvPr id="52232" name="Check Box 8" hidden="1">
              <a:extLst>
                <a:ext uri="{63B3BB69-23CF-44E3-9099-C40C66FF867C}">
                  <a14:compatExt spid="_x0000_s52232"/>
                </a:ext>
                <a:ext uri="{FF2B5EF4-FFF2-40B4-BE49-F238E27FC236}">
                  <a16:creationId xmlns:a16="http://schemas.microsoft.com/office/drawing/2014/main" id="{00000000-0008-0000-0500-000008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34</xdr:row>
          <xdr:rowOff>323850</xdr:rowOff>
        </xdr:from>
        <xdr:to>
          <xdr:col>6</xdr:col>
          <xdr:colOff>171450</xdr:colOff>
          <xdr:row>35</xdr:row>
          <xdr:rowOff>361950</xdr:rowOff>
        </xdr:to>
        <xdr:sp macro="" textlink="">
          <xdr:nvSpPr>
            <xdr:cNvPr id="52233" name="Check Box 9" hidden="1">
              <a:extLst>
                <a:ext uri="{63B3BB69-23CF-44E3-9099-C40C66FF867C}">
                  <a14:compatExt spid="_x0000_s52233"/>
                </a:ext>
                <a:ext uri="{FF2B5EF4-FFF2-40B4-BE49-F238E27FC236}">
                  <a16:creationId xmlns:a16="http://schemas.microsoft.com/office/drawing/2014/main" id="{00000000-0008-0000-0500-000009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35</xdr:row>
          <xdr:rowOff>342900</xdr:rowOff>
        </xdr:from>
        <xdr:to>
          <xdr:col>6</xdr:col>
          <xdr:colOff>180975</xdr:colOff>
          <xdr:row>36</xdr:row>
          <xdr:rowOff>409575</xdr:rowOff>
        </xdr:to>
        <xdr:sp macro="" textlink="">
          <xdr:nvSpPr>
            <xdr:cNvPr id="52234" name="Check Box 10" hidden="1">
              <a:extLst>
                <a:ext uri="{63B3BB69-23CF-44E3-9099-C40C66FF867C}">
                  <a14:compatExt spid="_x0000_s52234"/>
                </a:ext>
                <a:ext uri="{FF2B5EF4-FFF2-40B4-BE49-F238E27FC236}">
                  <a16:creationId xmlns:a16="http://schemas.microsoft.com/office/drawing/2014/main" id="{00000000-0008-0000-0500-00000A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40</xdr:row>
          <xdr:rowOff>76200</xdr:rowOff>
        </xdr:from>
        <xdr:to>
          <xdr:col>2</xdr:col>
          <xdr:colOff>161925</xdr:colOff>
          <xdr:row>41</xdr:row>
          <xdr:rowOff>219075</xdr:rowOff>
        </xdr:to>
        <xdr:sp macro="" textlink="">
          <xdr:nvSpPr>
            <xdr:cNvPr id="52235" name="Check Box 11" hidden="1">
              <a:extLst>
                <a:ext uri="{63B3BB69-23CF-44E3-9099-C40C66FF867C}">
                  <a14:compatExt spid="_x0000_s52235"/>
                </a:ext>
                <a:ext uri="{FF2B5EF4-FFF2-40B4-BE49-F238E27FC236}">
                  <a16:creationId xmlns:a16="http://schemas.microsoft.com/office/drawing/2014/main" id="{00000000-0008-0000-0500-00000B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38</xdr:row>
          <xdr:rowOff>228600</xdr:rowOff>
        </xdr:from>
        <xdr:to>
          <xdr:col>5</xdr:col>
          <xdr:colOff>28575</xdr:colOff>
          <xdr:row>39</xdr:row>
          <xdr:rowOff>361950</xdr:rowOff>
        </xdr:to>
        <xdr:sp macro="" textlink="">
          <xdr:nvSpPr>
            <xdr:cNvPr id="52236" name="Check Box 12" hidden="1">
              <a:extLst>
                <a:ext uri="{63B3BB69-23CF-44E3-9099-C40C66FF867C}">
                  <a14:compatExt spid="_x0000_s52236"/>
                </a:ext>
                <a:ext uri="{FF2B5EF4-FFF2-40B4-BE49-F238E27FC236}">
                  <a16:creationId xmlns:a16="http://schemas.microsoft.com/office/drawing/2014/main" id="{00000000-0008-0000-0500-00000C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9525</xdr:colOff>
          <xdr:row>42</xdr:row>
          <xdr:rowOff>28575</xdr:rowOff>
        </xdr:to>
        <xdr:sp macro="" textlink="">
          <xdr:nvSpPr>
            <xdr:cNvPr id="52237" name="Check Box 13" hidden="1">
              <a:extLst>
                <a:ext uri="{63B3BB69-23CF-44E3-9099-C40C66FF867C}">
                  <a14:compatExt spid="_x0000_s52237"/>
                </a:ext>
                <a:ext uri="{FF2B5EF4-FFF2-40B4-BE49-F238E27FC236}">
                  <a16:creationId xmlns:a16="http://schemas.microsoft.com/office/drawing/2014/main" id="{00000000-0008-0000-0500-00000D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47625</xdr:rowOff>
        </xdr:from>
        <xdr:to>
          <xdr:col>4</xdr:col>
          <xdr:colOff>9525</xdr:colOff>
          <xdr:row>42</xdr:row>
          <xdr:rowOff>409575</xdr:rowOff>
        </xdr:to>
        <xdr:sp macro="" textlink="">
          <xdr:nvSpPr>
            <xdr:cNvPr id="52238" name="Check Box 14" hidden="1">
              <a:extLst>
                <a:ext uri="{63B3BB69-23CF-44E3-9099-C40C66FF867C}">
                  <a14:compatExt spid="_x0000_s52238"/>
                </a:ext>
                <a:ext uri="{FF2B5EF4-FFF2-40B4-BE49-F238E27FC236}">
                  <a16:creationId xmlns:a16="http://schemas.microsoft.com/office/drawing/2014/main" id="{00000000-0008-0000-0500-00000E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53</xdr:row>
          <xdr:rowOff>85725</xdr:rowOff>
        </xdr:from>
        <xdr:to>
          <xdr:col>2</xdr:col>
          <xdr:colOff>180975</xdr:colOff>
          <xdr:row>54</xdr:row>
          <xdr:rowOff>57150</xdr:rowOff>
        </xdr:to>
        <xdr:sp macro="" textlink="">
          <xdr:nvSpPr>
            <xdr:cNvPr id="52239" name="Check Box 15" hidden="1">
              <a:extLst>
                <a:ext uri="{63B3BB69-23CF-44E3-9099-C40C66FF867C}">
                  <a14:compatExt spid="_x0000_s52239"/>
                </a:ext>
                <a:ext uri="{FF2B5EF4-FFF2-40B4-BE49-F238E27FC236}">
                  <a16:creationId xmlns:a16="http://schemas.microsoft.com/office/drawing/2014/main" id="{00000000-0008-0000-0500-00000F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66</xdr:row>
          <xdr:rowOff>19050</xdr:rowOff>
        </xdr:from>
        <xdr:to>
          <xdr:col>2</xdr:col>
          <xdr:colOff>190500</xdr:colOff>
          <xdr:row>67</xdr:row>
          <xdr:rowOff>152400</xdr:rowOff>
        </xdr:to>
        <xdr:sp macro="" textlink="">
          <xdr:nvSpPr>
            <xdr:cNvPr id="52240" name="Check Box 16" hidden="1">
              <a:extLst>
                <a:ext uri="{63B3BB69-23CF-44E3-9099-C40C66FF867C}">
                  <a14:compatExt spid="_x0000_s52240"/>
                </a:ext>
                <a:ext uri="{FF2B5EF4-FFF2-40B4-BE49-F238E27FC236}">
                  <a16:creationId xmlns:a16="http://schemas.microsoft.com/office/drawing/2014/main" id="{00000000-0008-0000-0500-000010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78</xdr:row>
          <xdr:rowOff>1714500</xdr:rowOff>
        </xdr:from>
        <xdr:to>
          <xdr:col>5</xdr:col>
          <xdr:colOff>38100</xdr:colOff>
          <xdr:row>80</xdr:row>
          <xdr:rowOff>0</xdr:rowOff>
        </xdr:to>
        <xdr:sp macro="" textlink="">
          <xdr:nvSpPr>
            <xdr:cNvPr id="52241" name="Check Box 17" hidden="1">
              <a:extLst>
                <a:ext uri="{63B3BB69-23CF-44E3-9099-C40C66FF867C}">
                  <a14:compatExt spid="_x0000_s52241"/>
                </a:ext>
                <a:ext uri="{FF2B5EF4-FFF2-40B4-BE49-F238E27FC236}">
                  <a16:creationId xmlns:a16="http://schemas.microsoft.com/office/drawing/2014/main" id="{00000000-0008-0000-0500-00001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190500</xdr:rowOff>
        </xdr:from>
        <xdr:to>
          <xdr:col>5</xdr:col>
          <xdr:colOff>19050</xdr:colOff>
          <xdr:row>74</xdr:row>
          <xdr:rowOff>361950</xdr:rowOff>
        </xdr:to>
        <xdr:sp macro="" textlink="">
          <xdr:nvSpPr>
            <xdr:cNvPr id="52242" name="Check Box 18" hidden="1">
              <a:extLst>
                <a:ext uri="{63B3BB69-23CF-44E3-9099-C40C66FF867C}">
                  <a14:compatExt spid="_x0000_s52242"/>
                </a:ext>
                <a:ext uri="{FF2B5EF4-FFF2-40B4-BE49-F238E27FC236}">
                  <a16:creationId xmlns:a16="http://schemas.microsoft.com/office/drawing/2014/main" id="{00000000-0008-0000-0500-00001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73</xdr:row>
          <xdr:rowOff>161925</xdr:rowOff>
        </xdr:from>
        <xdr:to>
          <xdr:col>1</xdr:col>
          <xdr:colOff>314325</xdr:colOff>
          <xdr:row>81</xdr:row>
          <xdr:rowOff>133350</xdr:rowOff>
        </xdr:to>
        <xdr:sp macro="" textlink="">
          <xdr:nvSpPr>
            <xdr:cNvPr id="52243" name="Check Box 19" hidden="1">
              <a:extLst>
                <a:ext uri="{63B3BB69-23CF-44E3-9099-C40C66FF867C}">
                  <a14:compatExt spid="_x0000_s52243"/>
                </a:ext>
                <a:ext uri="{FF2B5EF4-FFF2-40B4-BE49-F238E27FC236}">
                  <a16:creationId xmlns:a16="http://schemas.microsoft.com/office/drawing/2014/main" id="{00000000-0008-0000-0500-00001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84</xdr:row>
          <xdr:rowOff>114300</xdr:rowOff>
        </xdr:from>
        <xdr:to>
          <xdr:col>2</xdr:col>
          <xdr:colOff>209550</xdr:colOff>
          <xdr:row>85</xdr:row>
          <xdr:rowOff>152400</xdr:rowOff>
        </xdr:to>
        <xdr:sp macro="" textlink="">
          <xdr:nvSpPr>
            <xdr:cNvPr id="52244" name="Check Box 20" hidden="1">
              <a:extLst>
                <a:ext uri="{63B3BB69-23CF-44E3-9099-C40C66FF867C}">
                  <a14:compatExt spid="_x0000_s52244"/>
                </a:ext>
                <a:ext uri="{FF2B5EF4-FFF2-40B4-BE49-F238E27FC236}">
                  <a16:creationId xmlns:a16="http://schemas.microsoft.com/office/drawing/2014/main" id="{00000000-0008-0000-0500-00001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304800</xdr:rowOff>
        </xdr:from>
        <xdr:to>
          <xdr:col>5</xdr:col>
          <xdr:colOff>9525</xdr:colOff>
          <xdr:row>85</xdr:row>
          <xdr:rowOff>19050</xdr:rowOff>
        </xdr:to>
        <xdr:sp macro="" textlink="">
          <xdr:nvSpPr>
            <xdr:cNvPr id="52245" name="Check Box 21" hidden="1">
              <a:extLst>
                <a:ext uri="{63B3BB69-23CF-44E3-9099-C40C66FF867C}">
                  <a14:compatExt spid="_x0000_s52245"/>
                </a:ext>
                <a:ext uri="{FF2B5EF4-FFF2-40B4-BE49-F238E27FC236}">
                  <a16:creationId xmlns:a16="http://schemas.microsoft.com/office/drawing/2014/main" id="{00000000-0008-0000-0500-00001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88</xdr:row>
          <xdr:rowOff>285750</xdr:rowOff>
        </xdr:from>
        <xdr:to>
          <xdr:col>2</xdr:col>
          <xdr:colOff>219075</xdr:colOff>
          <xdr:row>88</xdr:row>
          <xdr:rowOff>666750</xdr:rowOff>
        </xdr:to>
        <xdr:sp macro="" textlink="">
          <xdr:nvSpPr>
            <xdr:cNvPr id="52246" name="Check Box 22" hidden="1">
              <a:extLst>
                <a:ext uri="{63B3BB69-23CF-44E3-9099-C40C66FF867C}">
                  <a14:compatExt spid="_x0000_s52246"/>
                </a:ext>
                <a:ext uri="{FF2B5EF4-FFF2-40B4-BE49-F238E27FC236}">
                  <a16:creationId xmlns:a16="http://schemas.microsoft.com/office/drawing/2014/main" id="{00000000-0008-0000-0500-00001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88</xdr:row>
          <xdr:rowOff>123825</xdr:rowOff>
        </xdr:from>
        <xdr:to>
          <xdr:col>5</xdr:col>
          <xdr:colOff>57150</xdr:colOff>
          <xdr:row>88</xdr:row>
          <xdr:rowOff>590550</xdr:rowOff>
        </xdr:to>
        <xdr:sp macro="" textlink="">
          <xdr:nvSpPr>
            <xdr:cNvPr id="52247" name="Check Box 23" hidden="1">
              <a:extLst>
                <a:ext uri="{63B3BB69-23CF-44E3-9099-C40C66FF867C}">
                  <a14:compatExt spid="_x0000_s52247"/>
                </a:ext>
                <a:ext uri="{FF2B5EF4-FFF2-40B4-BE49-F238E27FC236}">
                  <a16:creationId xmlns:a16="http://schemas.microsoft.com/office/drawing/2014/main" id="{00000000-0008-0000-0500-000017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89</xdr:row>
          <xdr:rowOff>19050</xdr:rowOff>
        </xdr:from>
        <xdr:to>
          <xdr:col>3</xdr:col>
          <xdr:colOff>190500</xdr:colOff>
          <xdr:row>89</xdr:row>
          <xdr:rowOff>266700</xdr:rowOff>
        </xdr:to>
        <xdr:sp macro="" textlink="">
          <xdr:nvSpPr>
            <xdr:cNvPr id="52248" name="Check Box 24" hidden="1">
              <a:extLst>
                <a:ext uri="{63B3BB69-23CF-44E3-9099-C40C66FF867C}">
                  <a14:compatExt spid="_x0000_s52248"/>
                </a:ext>
                <a:ext uri="{FF2B5EF4-FFF2-40B4-BE49-F238E27FC236}">
                  <a16:creationId xmlns:a16="http://schemas.microsoft.com/office/drawing/2014/main" id="{00000000-0008-0000-0500-000018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19050</xdr:rowOff>
        </xdr:from>
        <xdr:to>
          <xdr:col>5</xdr:col>
          <xdr:colOff>57150</xdr:colOff>
          <xdr:row>91</xdr:row>
          <xdr:rowOff>9525</xdr:rowOff>
        </xdr:to>
        <xdr:sp macro="" textlink="">
          <xdr:nvSpPr>
            <xdr:cNvPr id="52249" name="Check Box 25" hidden="1">
              <a:extLst>
                <a:ext uri="{63B3BB69-23CF-44E3-9099-C40C66FF867C}">
                  <a14:compatExt spid="_x0000_s52249"/>
                </a:ext>
                <a:ext uri="{FF2B5EF4-FFF2-40B4-BE49-F238E27FC236}">
                  <a16:creationId xmlns:a16="http://schemas.microsoft.com/office/drawing/2014/main" id="{00000000-0008-0000-0500-000019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85725</xdr:rowOff>
        </xdr:from>
        <xdr:to>
          <xdr:col>3</xdr:col>
          <xdr:colOff>219075</xdr:colOff>
          <xdr:row>23</xdr:row>
          <xdr:rowOff>400050</xdr:rowOff>
        </xdr:to>
        <xdr:sp macro="" textlink="">
          <xdr:nvSpPr>
            <xdr:cNvPr id="52250" name="Check Box 26" hidden="1">
              <a:extLst>
                <a:ext uri="{63B3BB69-23CF-44E3-9099-C40C66FF867C}">
                  <a14:compatExt spid="_x0000_s52250"/>
                </a:ext>
                <a:ext uri="{FF2B5EF4-FFF2-40B4-BE49-F238E27FC236}">
                  <a16:creationId xmlns:a16="http://schemas.microsoft.com/office/drawing/2014/main" id="{00000000-0008-0000-0500-00001A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45</xdr:row>
          <xdr:rowOff>209550</xdr:rowOff>
        </xdr:from>
        <xdr:to>
          <xdr:col>5</xdr:col>
          <xdr:colOff>47625</xdr:colOff>
          <xdr:row>46</xdr:row>
          <xdr:rowOff>390525</xdr:rowOff>
        </xdr:to>
        <xdr:sp macro="" textlink="">
          <xdr:nvSpPr>
            <xdr:cNvPr id="52251" name="Check Box 27" hidden="1">
              <a:extLst>
                <a:ext uri="{63B3BB69-23CF-44E3-9099-C40C66FF867C}">
                  <a14:compatExt spid="_x0000_s52251"/>
                </a:ext>
                <a:ext uri="{FF2B5EF4-FFF2-40B4-BE49-F238E27FC236}">
                  <a16:creationId xmlns:a16="http://schemas.microsoft.com/office/drawing/2014/main" id="{00000000-0008-0000-0500-00001B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219075</xdr:rowOff>
        </xdr:from>
        <xdr:to>
          <xdr:col>5</xdr:col>
          <xdr:colOff>38100</xdr:colOff>
          <xdr:row>62</xdr:row>
          <xdr:rowOff>390525</xdr:rowOff>
        </xdr:to>
        <xdr:sp macro="" textlink="">
          <xdr:nvSpPr>
            <xdr:cNvPr id="52252" name="Check Box 28" hidden="1">
              <a:extLst>
                <a:ext uri="{63B3BB69-23CF-44E3-9099-C40C66FF867C}">
                  <a14:compatExt spid="_x0000_s52252"/>
                </a:ext>
                <a:ext uri="{FF2B5EF4-FFF2-40B4-BE49-F238E27FC236}">
                  <a16:creationId xmlns:a16="http://schemas.microsoft.com/office/drawing/2014/main" id="{00000000-0008-0000-0500-00001C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84</xdr:row>
          <xdr:rowOff>314325</xdr:rowOff>
        </xdr:from>
        <xdr:to>
          <xdr:col>5</xdr:col>
          <xdr:colOff>9525</xdr:colOff>
          <xdr:row>86</xdr:row>
          <xdr:rowOff>28575</xdr:rowOff>
        </xdr:to>
        <xdr:sp macro="" textlink="">
          <xdr:nvSpPr>
            <xdr:cNvPr id="52253" name="Check Box 29" hidden="1">
              <a:extLst>
                <a:ext uri="{63B3BB69-23CF-44E3-9099-C40C66FF867C}">
                  <a14:compatExt spid="_x0000_s52253"/>
                </a:ext>
                <a:ext uri="{FF2B5EF4-FFF2-40B4-BE49-F238E27FC236}">
                  <a16:creationId xmlns:a16="http://schemas.microsoft.com/office/drawing/2014/main" id="{00000000-0008-0000-0500-00001D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86</xdr:row>
          <xdr:rowOff>1009650</xdr:rowOff>
        </xdr:from>
        <xdr:to>
          <xdr:col>5</xdr:col>
          <xdr:colOff>57150</xdr:colOff>
          <xdr:row>88</xdr:row>
          <xdr:rowOff>85725</xdr:rowOff>
        </xdr:to>
        <xdr:sp macro="" textlink="">
          <xdr:nvSpPr>
            <xdr:cNvPr id="52254" name="Check Box 30" hidden="1">
              <a:extLst>
                <a:ext uri="{63B3BB69-23CF-44E3-9099-C40C66FF867C}">
                  <a14:compatExt spid="_x0000_s52254"/>
                </a:ext>
                <a:ext uri="{FF2B5EF4-FFF2-40B4-BE49-F238E27FC236}">
                  <a16:creationId xmlns:a16="http://schemas.microsoft.com/office/drawing/2014/main" id="{00000000-0008-0000-0500-00001E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48</xdr:row>
          <xdr:rowOff>219075</xdr:rowOff>
        </xdr:from>
        <xdr:to>
          <xdr:col>6</xdr:col>
          <xdr:colOff>504825</xdr:colOff>
          <xdr:row>50</xdr:row>
          <xdr:rowOff>76200</xdr:rowOff>
        </xdr:to>
        <xdr:sp macro="" textlink="">
          <xdr:nvSpPr>
            <xdr:cNvPr id="52255" name="Check Box 31" hidden="1">
              <a:extLst>
                <a:ext uri="{63B3BB69-23CF-44E3-9099-C40C66FF867C}">
                  <a14:compatExt spid="_x0000_s52255"/>
                </a:ext>
                <a:ext uri="{FF2B5EF4-FFF2-40B4-BE49-F238E27FC236}">
                  <a16:creationId xmlns:a16="http://schemas.microsoft.com/office/drawing/2014/main" id="{00000000-0008-0000-0500-00001F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49</xdr:row>
          <xdr:rowOff>228600</xdr:rowOff>
        </xdr:from>
        <xdr:to>
          <xdr:col>6</xdr:col>
          <xdr:colOff>495300</xdr:colOff>
          <xdr:row>51</xdr:row>
          <xdr:rowOff>85725</xdr:rowOff>
        </xdr:to>
        <xdr:sp macro="" textlink="">
          <xdr:nvSpPr>
            <xdr:cNvPr id="52256" name="Check Box 32" hidden="1">
              <a:extLst>
                <a:ext uri="{63B3BB69-23CF-44E3-9099-C40C66FF867C}">
                  <a14:compatExt spid="_x0000_s52256"/>
                </a:ext>
                <a:ext uri="{FF2B5EF4-FFF2-40B4-BE49-F238E27FC236}">
                  <a16:creationId xmlns:a16="http://schemas.microsoft.com/office/drawing/2014/main" id="{00000000-0008-0000-0500-000020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64</xdr:row>
          <xdr:rowOff>219075</xdr:rowOff>
        </xdr:from>
        <xdr:to>
          <xdr:col>6</xdr:col>
          <xdr:colOff>552450</xdr:colOff>
          <xdr:row>66</xdr:row>
          <xdr:rowOff>95250</xdr:rowOff>
        </xdr:to>
        <xdr:sp macro="" textlink="">
          <xdr:nvSpPr>
            <xdr:cNvPr id="52257" name="Check Box 33" hidden="1">
              <a:extLst>
                <a:ext uri="{63B3BB69-23CF-44E3-9099-C40C66FF867C}">
                  <a14:compatExt spid="_x0000_s52257"/>
                </a:ext>
                <a:ext uri="{FF2B5EF4-FFF2-40B4-BE49-F238E27FC236}">
                  <a16:creationId xmlns:a16="http://schemas.microsoft.com/office/drawing/2014/main" id="{00000000-0008-0000-0500-00002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65</xdr:row>
          <xdr:rowOff>219075</xdr:rowOff>
        </xdr:from>
        <xdr:to>
          <xdr:col>6</xdr:col>
          <xdr:colOff>561975</xdr:colOff>
          <xdr:row>67</xdr:row>
          <xdr:rowOff>95250</xdr:rowOff>
        </xdr:to>
        <xdr:sp macro="" textlink="">
          <xdr:nvSpPr>
            <xdr:cNvPr id="52258" name="Check Box 34" hidden="1">
              <a:extLst>
                <a:ext uri="{63B3BB69-23CF-44E3-9099-C40C66FF867C}">
                  <a14:compatExt spid="_x0000_s52258"/>
                </a:ext>
                <a:ext uri="{FF2B5EF4-FFF2-40B4-BE49-F238E27FC236}">
                  <a16:creationId xmlns:a16="http://schemas.microsoft.com/office/drawing/2014/main" id="{00000000-0008-0000-0500-00002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394833</xdr:colOff>
      <xdr:row>41</xdr:row>
      <xdr:rowOff>161925</xdr:rowOff>
    </xdr:from>
    <xdr:to>
      <xdr:col>17</xdr:col>
      <xdr:colOff>182562</xdr:colOff>
      <xdr:row>46</xdr:row>
      <xdr:rowOff>612775</xdr:rowOff>
    </xdr:to>
    <xdr:sp macro="" textlink="">
      <xdr:nvSpPr>
        <xdr:cNvPr id="2" name="テキスト ボックス 1">
          <a:extLst>
            <a:ext uri="{FF2B5EF4-FFF2-40B4-BE49-F238E27FC236}">
              <a16:creationId xmlns:a16="http://schemas.microsoft.com/office/drawing/2014/main" id="{2553141B-8574-4135-A8D3-ABFF0F648FCD}"/>
            </a:ext>
          </a:extLst>
        </xdr:cNvPr>
        <xdr:cNvSpPr txBox="1"/>
      </xdr:nvSpPr>
      <xdr:spPr>
        <a:xfrm>
          <a:off x="9805533" y="15554325"/>
          <a:ext cx="5702754" cy="21177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xdr:twoCellAnchor>
    <xdr:from>
      <xdr:col>8</xdr:col>
      <xdr:colOff>38100</xdr:colOff>
      <xdr:row>46</xdr:row>
      <xdr:rowOff>342899</xdr:rowOff>
    </xdr:from>
    <xdr:to>
      <xdr:col>8</xdr:col>
      <xdr:colOff>390526</xdr:colOff>
      <xdr:row>46</xdr:row>
      <xdr:rowOff>342899</xdr:rowOff>
    </xdr:to>
    <xdr:cxnSp macro="">
      <xdr:nvCxnSpPr>
        <xdr:cNvPr id="3" name="直線矢印コネクタ 2">
          <a:extLst>
            <a:ext uri="{FF2B5EF4-FFF2-40B4-BE49-F238E27FC236}">
              <a16:creationId xmlns:a16="http://schemas.microsoft.com/office/drawing/2014/main" id="{AC93D107-9CD7-4E22-9397-3C6492B3D82D}"/>
            </a:ext>
          </a:extLst>
        </xdr:cNvPr>
        <xdr:cNvCxnSpPr/>
      </xdr:nvCxnSpPr>
      <xdr:spPr>
        <a:xfrm flipH="1">
          <a:off x="9448800" y="174021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385309</xdr:colOff>
      <xdr:row>53</xdr:row>
      <xdr:rowOff>466725</xdr:rowOff>
    </xdr:from>
    <xdr:to>
      <xdr:col>12</xdr:col>
      <xdr:colOff>38327</xdr:colOff>
      <xdr:row>55</xdr:row>
      <xdr:rowOff>284389</xdr:rowOff>
    </xdr:to>
    <xdr:sp macro="" textlink="">
      <xdr:nvSpPr>
        <xdr:cNvPr id="4" name="テキスト ボックス 3">
          <a:extLst>
            <a:ext uri="{FF2B5EF4-FFF2-40B4-BE49-F238E27FC236}">
              <a16:creationId xmlns:a16="http://schemas.microsoft.com/office/drawing/2014/main" id="{C152D138-406B-4948-B5B4-57D60E8A12FF}"/>
            </a:ext>
          </a:extLst>
        </xdr:cNvPr>
        <xdr:cNvSpPr txBox="1"/>
      </xdr:nvSpPr>
      <xdr:spPr>
        <a:xfrm>
          <a:off x="9796009" y="20116800"/>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38100</xdr:colOff>
      <xdr:row>55</xdr:row>
      <xdr:rowOff>8163</xdr:rowOff>
    </xdr:from>
    <xdr:to>
      <xdr:col>8</xdr:col>
      <xdr:colOff>390526</xdr:colOff>
      <xdr:row>55</xdr:row>
      <xdr:rowOff>8163</xdr:rowOff>
    </xdr:to>
    <xdr:cxnSp macro="">
      <xdr:nvCxnSpPr>
        <xdr:cNvPr id="5" name="直線矢印コネクタ 4">
          <a:extLst>
            <a:ext uri="{FF2B5EF4-FFF2-40B4-BE49-F238E27FC236}">
              <a16:creationId xmlns:a16="http://schemas.microsoft.com/office/drawing/2014/main" id="{6423E6D3-1F5B-4191-BF9C-1A4B7FE464BA}"/>
            </a:ext>
          </a:extLst>
        </xdr:cNvPr>
        <xdr:cNvCxnSpPr/>
      </xdr:nvCxnSpPr>
      <xdr:spPr>
        <a:xfrm flipH="1">
          <a:off x="9448800" y="20448813"/>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385308</xdr:colOff>
      <xdr:row>57</xdr:row>
      <xdr:rowOff>28575</xdr:rowOff>
    </xdr:from>
    <xdr:to>
      <xdr:col>12</xdr:col>
      <xdr:colOff>38326</xdr:colOff>
      <xdr:row>59</xdr:row>
      <xdr:rowOff>227239</xdr:rowOff>
    </xdr:to>
    <xdr:sp macro="" textlink="">
      <xdr:nvSpPr>
        <xdr:cNvPr id="6" name="テキスト ボックス 5">
          <a:extLst>
            <a:ext uri="{FF2B5EF4-FFF2-40B4-BE49-F238E27FC236}">
              <a16:creationId xmlns:a16="http://schemas.microsoft.com/office/drawing/2014/main" id="{5E6F1833-1632-48E5-B817-C198906EB533}"/>
            </a:ext>
          </a:extLst>
        </xdr:cNvPr>
        <xdr:cNvSpPr txBox="1"/>
      </xdr:nvSpPr>
      <xdr:spPr>
        <a:xfrm>
          <a:off x="9796008" y="21097875"/>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38100</xdr:colOff>
      <xdr:row>57</xdr:row>
      <xdr:rowOff>309789</xdr:rowOff>
    </xdr:from>
    <xdr:to>
      <xdr:col>8</xdr:col>
      <xdr:colOff>390526</xdr:colOff>
      <xdr:row>57</xdr:row>
      <xdr:rowOff>309789</xdr:rowOff>
    </xdr:to>
    <xdr:cxnSp macro="">
      <xdr:nvCxnSpPr>
        <xdr:cNvPr id="7" name="直線矢印コネクタ 6">
          <a:extLst>
            <a:ext uri="{FF2B5EF4-FFF2-40B4-BE49-F238E27FC236}">
              <a16:creationId xmlns:a16="http://schemas.microsoft.com/office/drawing/2014/main" id="{C513092C-7027-46E3-BE47-009E764A3EFA}"/>
            </a:ext>
          </a:extLst>
        </xdr:cNvPr>
        <xdr:cNvCxnSpPr/>
      </xdr:nvCxnSpPr>
      <xdr:spPr>
        <a:xfrm flipH="1">
          <a:off x="9448800" y="21379089"/>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398461</xdr:colOff>
      <xdr:row>74</xdr:row>
      <xdr:rowOff>133350</xdr:rowOff>
    </xdr:from>
    <xdr:to>
      <xdr:col>12</xdr:col>
      <xdr:colOff>78693</xdr:colOff>
      <xdr:row>76</xdr:row>
      <xdr:rowOff>26989</xdr:rowOff>
    </xdr:to>
    <xdr:sp macro="" textlink="">
      <xdr:nvSpPr>
        <xdr:cNvPr id="8" name="テキスト ボックス 7">
          <a:extLst>
            <a:ext uri="{FF2B5EF4-FFF2-40B4-BE49-F238E27FC236}">
              <a16:creationId xmlns:a16="http://schemas.microsoft.com/office/drawing/2014/main" id="{430679E4-110E-479A-BE67-74C717809E25}"/>
            </a:ext>
          </a:extLst>
        </xdr:cNvPr>
        <xdr:cNvSpPr txBox="1"/>
      </xdr:nvSpPr>
      <xdr:spPr>
        <a:xfrm>
          <a:off x="9809161" y="27174825"/>
          <a:ext cx="2309132" cy="8937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28575</xdr:colOff>
      <xdr:row>75</xdr:row>
      <xdr:rowOff>190501</xdr:rowOff>
    </xdr:from>
    <xdr:to>
      <xdr:col>8</xdr:col>
      <xdr:colOff>381001</xdr:colOff>
      <xdr:row>75</xdr:row>
      <xdr:rowOff>190501</xdr:rowOff>
    </xdr:to>
    <xdr:cxnSp macro="">
      <xdr:nvCxnSpPr>
        <xdr:cNvPr id="9" name="直線矢印コネクタ 8">
          <a:extLst>
            <a:ext uri="{FF2B5EF4-FFF2-40B4-BE49-F238E27FC236}">
              <a16:creationId xmlns:a16="http://schemas.microsoft.com/office/drawing/2014/main" id="{ED5739C5-4632-4D90-BE38-D0A248983B44}"/>
            </a:ext>
          </a:extLst>
        </xdr:cNvPr>
        <xdr:cNvCxnSpPr/>
      </xdr:nvCxnSpPr>
      <xdr:spPr>
        <a:xfrm flipH="1">
          <a:off x="9439275" y="2788920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387349</xdr:colOff>
      <xdr:row>77</xdr:row>
      <xdr:rowOff>238125</xdr:rowOff>
    </xdr:from>
    <xdr:to>
      <xdr:col>12</xdr:col>
      <xdr:colOff>52387</xdr:colOff>
      <xdr:row>78</xdr:row>
      <xdr:rowOff>554038</xdr:rowOff>
    </xdr:to>
    <xdr:sp macro="" textlink="">
      <xdr:nvSpPr>
        <xdr:cNvPr id="10" name="テキスト ボックス 9">
          <a:extLst>
            <a:ext uri="{FF2B5EF4-FFF2-40B4-BE49-F238E27FC236}">
              <a16:creationId xmlns:a16="http://schemas.microsoft.com/office/drawing/2014/main" id="{8A32D279-F998-47DB-85D5-8BF4567C44B3}"/>
            </a:ext>
          </a:extLst>
        </xdr:cNvPr>
        <xdr:cNvSpPr txBox="1"/>
      </xdr:nvSpPr>
      <xdr:spPr>
        <a:xfrm>
          <a:off x="9798049" y="28622625"/>
          <a:ext cx="2293938" cy="658813"/>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28575</xdr:colOff>
      <xdr:row>78</xdr:row>
      <xdr:rowOff>177799</xdr:rowOff>
    </xdr:from>
    <xdr:to>
      <xdr:col>8</xdr:col>
      <xdr:colOff>381001</xdr:colOff>
      <xdr:row>78</xdr:row>
      <xdr:rowOff>177799</xdr:rowOff>
    </xdr:to>
    <xdr:cxnSp macro="">
      <xdr:nvCxnSpPr>
        <xdr:cNvPr id="11" name="直線矢印コネクタ 10">
          <a:extLst>
            <a:ext uri="{FF2B5EF4-FFF2-40B4-BE49-F238E27FC236}">
              <a16:creationId xmlns:a16="http://schemas.microsoft.com/office/drawing/2014/main" id="{1B8C9912-95C4-4757-975A-67E4AD842407}"/>
            </a:ext>
          </a:extLst>
        </xdr:cNvPr>
        <xdr:cNvCxnSpPr/>
      </xdr:nvCxnSpPr>
      <xdr:spPr>
        <a:xfrm flipH="1">
          <a:off x="9439275" y="28905199"/>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384174</xdr:colOff>
      <xdr:row>78</xdr:row>
      <xdr:rowOff>990600</xdr:rowOff>
    </xdr:from>
    <xdr:to>
      <xdr:col>12</xdr:col>
      <xdr:colOff>50799</xdr:colOff>
      <xdr:row>81</xdr:row>
      <xdr:rowOff>266700</xdr:rowOff>
    </xdr:to>
    <xdr:sp macro="" textlink="">
      <xdr:nvSpPr>
        <xdr:cNvPr id="12" name="テキスト ボックス 11">
          <a:extLst>
            <a:ext uri="{FF2B5EF4-FFF2-40B4-BE49-F238E27FC236}">
              <a16:creationId xmlns:a16="http://schemas.microsoft.com/office/drawing/2014/main" id="{903A8377-4759-4A6E-8929-548C2D2F76DD}"/>
            </a:ext>
          </a:extLst>
        </xdr:cNvPr>
        <xdr:cNvSpPr txBox="1"/>
      </xdr:nvSpPr>
      <xdr:spPr>
        <a:xfrm>
          <a:off x="9794874" y="29718000"/>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xdr:twoCellAnchor>
    <xdr:from>
      <xdr:col>8</xdr:col>
      <xdr:colOff>28575</xdr:colOff>
      <xdr:row>80</xdr:row>
      <xdr:rowOff>215899</xdr:rowOff>
    </xdr:from>
    <xdr:to>
      <xdr:col>8</xdr:col>
      <xdr:colOff>381001</xdr:colOff>
      <xdr:row>80</xdr:row>
      <xdr:rowOff>215899</xdr:rowOff>
    </xdr:to>
    <xdr:cxnSp macro="">
      <xdr:nvCxnSpPr>
        <xdr:cNvPr id="13" name="直線矢印コネクタ 12">
          <a:extLst>
            <a:ext uri="{FF2B5EF4-FFF2-40B4-BE49-F238E27FC236}">
              <a16:creationId xmlns:a16="http://schemas.microsoft.com/office/drawing/2014/main" id="{B16458DE-A1D7-4A12-BD42-173DAE566F1D}"/>
            </a:ext>
          </a:extLst>
        </xdr:cNvPr>
        <xdr:cNvCxnSpPr/>
      </xdr:nvCxnSpPr>
      <xdr:spPr>
        <a:xfrm flipH="1">
          <a:off x="9439275" y="309149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72</xdr:row>
          <xdr:rowOff>38100</xdr:rowOff>
        </xdr:from>
        <xdr:to>
          <xdr:col>4</xdr:col>
          <xdr:colOff>9525</xdr:colOff>
          <xdr:row>73</xdr:row>
          <xdr:rowOff>571500</xdr:rowOff>
        </xdr:to>
        <xdr:sp macro="" textlink="">
          <xdr:nvSpPr>
            <xdr:cNvPr id="55297" name="Check Box 1" hidden="1">
              <a:extLst>
                <a:ext uri="{63B3BB69-23CF-44E3-9099-C40C66FF867C}">
                  <a14:compatExt spid="_x0000_s55297"/>
                </a:ext>
                <a:ext uri="{FF2B5EF4-FFF2-40B4-BE49-F238E27FC236}">
                  <a16:creationId xmlns:a16="http://schemas.microsoft.com/office/drawing/2014/main" id="{00000000-0008-0000-06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142875</xdr:rowOff>
        </xdr:to>
        <xdr:sp macro="" textlink="">
          <xdr:nvSpPr>
            <xdr:cNvPr id="55298" name="Check Box 2" hidden="1">
              <a:extLst>
                <a:ext uri="{63B3BB69-23CF-44E3-9099-C40C66FF867C}">
                  <a14:compatExt spid="_x0000_s55298"/>
                </a:ext>
                <a:ext uri="{FF2B5EF4-FFF2-40B4-BE49-F238E27FC236}">
                  <a16:creationId xmlns:a16="http://schemas.microsoft.com/office/drawing/2014/main" id="{00000000-0008-0000-06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0</xdr:rowOff>
        </xdr:from>
        <xdr:to>
          <xdr:col>5</xdr:col>
          <xdr:colOff>47625</xdr:colOff>
          <xdr:row>29</xdr:row>
          <xdr:rowOff>57150</xdr:rowOff>
        </xdr:to>
        <xdr:sp macro="" textlink="">
          <xdr:nvSpPr>
            <xdr:cNvPr id="55299" name="Check Box 3" hidden="1">
              <a:extLst>
                <a:ext uri="{63B3BB69-23CF-44E3-9099-C40C66FF867C}">
                  <a14:compatExt spid="_x0000_s55299"/>
                </a:ext>
                <a:ext uri="{FF2B5EF4-FFF2-40B4-BE49-F238E27FC236}">
                  <a16:creationId xmlns:a16="http://schemas.microsoft.com/office/drawing/2014/main" id="{00000000-0008-0000-06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31</xdr:row>
          <xdr:rowOff>104775</xdr:rowOff>
        </xdr:from>
        <xdr:to>
          <xdr:col>4</xdr:col>
          <xdr:colOff>38100</xdr:colOff>
          <xdr:row>32</xdr:row>
          <xdr:rowOff>447675</xdr:rowOff>
        </xdr:to>
        <xdr:sp macro="" textlink="">
          <xdr:nvSpPr>
            <xdr:cNvPr id="55300" name="Check Box 4" hidden="1">
              <a:extLst>
                <a:ext uri="{63B3BB69-23CF-44E3-9099-C40C66FF867C}">
                  <a14:compatExt spid="_x0000_s55300"/>
                </a:ext>
                <a:ext uri="{FF2B5EF4-FFF2-40B4-BE49-F238E27FC236}">
                  <a16:creationId xmlns:a16="http://schemas.microsoft.com/office/drawing/2014/main" id="{00000000-0008-0000-06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1257300</xdr:rowOff>
        </xdr:from>
        <xdr:to>
          <xdr:col>4</xdr:col>
          <xdr:colOff>19050</xdr:colOff>
          <xdr:row>33</xdr:row>
          <xdr:rowOff>504825</xdr:rowOff>
        </xdr:to>
        <xdr:sp macro="" textlink="">
          <xdr:nvSpPr>
            <xdr:cNvPr id="55301" name="Check Box 5" hidden="1">
              <a:extLst>
                <a:ext uri="{63B3BB69-23CF-44E3-9099-C40C66FF867C}">
                  <a14:compatExt spid="_x0000_s55301"/>
                </a:ext>
                <a:ext uri="{FF2B5EF4-FFF2-40B4-BE49-F238E27FC236}">
                  <a16:creationId xmlns:a16="http://schemas.microsoft.com/office/drawing/2014/main" id="{00000000-0008-0000-0600-00000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885825</xdr:rowOff>
        </xdr:from>
        <xdr:to>
          <xdr:col>4</xdr:col>
          <xdr:colOff>0</xdr:colOff>
          <xdr:row>34</xdr:row>
          <xdr:rowOff>333375</xdr:rowOff>
        </xdr:to>
        <xdr:sp macro="" textlink="">
          <xdr:nvSpPr>
            <xdr:cNvPr id="55302" name="Check Box 6" hidden="1">
              <a:extLst>
                <a:ext uri="{63B3BB69-23CF-44E3-9099-C40C66FF867C}">
                  <a14:compatExt spid="_x0000_s55302"/>
                </a:ext>
                <a:ext uri="{FF2B5EF4-FFF2-40B4-BE49-F238E27FC236}">
                  <a16:creationId xmlns:a16="http://schemas.microsoft.com/office/drawing/2014/main" id="{00000000-0008-0000-0600-00000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34</xdr:row>
          <xdr:rowOff>390525</xdr:rowOff>
        </xdr:from>
        <xdr:to>
          <xdr:col>3</xdr:col>
          <xdr:colOff>228600</xdr:colOff>
          <xdr:row>36</xdr:row>
          <xdr:rowOff>19050</xdr:rowOff>
        </xdr:to>
        <xdr:sp macro="" textlink="">
          <xdr:nvSpPr>
            <xdr:cNvPr id="55303" name="Check Box 7" hidden="1">
              <a:extLst>
                <a:ext uri="{63B3BB69-23CF-44E3-9099-C40C66FF867C}">
                  <a14:compatExt spid="_x0000_s55303"/>
                </a:ext>
                <a:ext uri="{FF2B5EF4-FFF2-40B4-BE49-F238E27FC236}">
                  <a16:creationId xmlns:a16="http://schemas.microsoft.com/office/drawing/2014/main" id="{00000000-0008-0000-0600-000007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xdr:row>
          <xdr:rowOff>466725</xdr:rowOff>
        </xdr:from>
        <xdr:to>
          <xdr:col>2</xdr:col>
          <xdr:colOff>219075</xdr:colOff>
          <xdr:row>33</xdr:row>
          <xdr:rowOff>561975</xdr:rowOff>
        </xdr:to>
        <xdr:sp macro="" textlink="">
          <xdr:nvSpPr>
            <xdr:cNvPr id="55304" name="Check Box 8" hidden="1">
              <a:extLst>
                <a:ext uri="{63B3BB69-23CF-44E3-9099-C40C66FF867C}">
                  <a14:compatExt spid="_x0000_s55304"/>
                </a:ext>
                <a:ext uri="{FF2B5EF4-FFF2-40B4-BE49-F238E27FC236}">
                  <a16:creationId xmlns:a16="http://schemas.microsoft.com/office/drawing/2014/main" id="{00000000-0008-0000-0600-000008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55305" name="Check Box 9" hidden="1">
              <a:extLst>
                <a:ext uri="{63B3BB69-23CF-44E3-9099-C40C66FF867C}">
                  <a14:compatExt spid="_x0000_s55305"/>
                </a:ext>
                <a:ext uri="{FF2B5EF4-FFF2-40B4-BE49-F238E27FC236}">
                  <a16:creationId xmlns:a16="http://schemas.microsoft.com/office/drawing/2014/main" id="{00000000-0008-0000-0600-000009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19050</xdr:rowOff>
        </xdr:to>
        <xdr:sp macro="" textlink="">
          <xdr:nvSpPr>
            <xdr:cNvPr id="55306" name="Check Box 10" hidden="1">
              <a:extLst>
                <a:ext uri="{63B3BB69-23CF-44E3-9099-C40C66FF867C}">
                  <a14:compatExt spid="_x0000_s55306"/>
                </a:ext>
                <a:ext uri="{FF2B5EF4-FFF2-40B4-BE49-F238E27FC236}">
                  <a16:creationId xmlns:a16="http://schemas.microsoft.com/office/drawing/2014/main" id="{00000000-0008-0000-0600-00000A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82</xdr:row>
          <xdr:rowOff>190500</xdr:rowOff>
        </xdr:from>
        <xdr:to>
          <xdr:col>4</xdr:col>
          <xdr:colOff>19050</xdr:colOff>
          <xdr:row>83</xdr:row>
          <xdr:rowOff>390525</xdr:rowOff>
        </xdr:to>
        <xdr:sp macro="" textlink="">
          <xdr:nvSpPr>
            <xdr:cNvPr id="55307" name="Check Box 11" hidden="1">
              <a:extLst>
                <a:ext uri="{63B3BB69-23CF-44E3-9099-C40C66FF867C}">
                  <a14:compatExt spid="_x0000_s55307"/>
                </a:ext>
                <a:ext uri="{FF2B5EF4-FFF2-40B4-BE49-F238E27FC236}">
                  <a16:creationId xmlns:a16="http://schemas.microsoft.com/office/drawing/2014/main" id="{00000000-0008-0000-0600-00000B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48</xdr:row>
          <xdr:rowOff>85725</xdr:rowOff>
        </xdr:from>
        <xdr:to>
          <xdr:col>2</xdr:col>
          <xdr:colOff>152400</xdr:colOff>
          <xdr:row>49</xdr:row>
          <xdr:rowOff>57150</xdr:rowOff>
        </xdr:to>
        <xdr:sp macro="" textlink="">
          <xdr:nvSpPr>
            <xdr:cNvPr id="55308" name="Check Box 12" hidden="1">
              <a:extLst>
                <a:ext uri="{63B3BB69-23CF-44E3-9099-C40C66FF867C}">
                  <a14:compatExt spid="_x0000_s55308"/>
                </a:ext>
                <a:ext uri="{FF2B5EF4-FFF2-40B4-BE49-F238E27FC236}">
                  <a16:creationId xmlns:a16="http://schemas.microsoft.com/office/drawing/2014/main" id="{00000000-0008-0000-0600-00000C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61</xdr:row>
          <xdr:rowOff>9525</xdr:rowOff>
        </xdr:from>
        <xdr:to>
          <xdr:col>2</xdr:col>
          <xdr:colOff>152400</xdr:colOff>
          <xdr:row>62</xdr:row>
          <xdr:rowOff>171450</xdr:rowOff>
        </xdr:to>
        <xdr:sp macro="" textlink="">
          <xdr:nvSpPr>
            <xdr:cNvPr id="55309" name="Check Box 13" hidden="1">
              <a:extLst>
                <a:ext uri="{63B3BB69-23CF-44E3-9099-C40C66FF867C}">
                  <a14:compatExt spid="_x0000_s55309"/>
                </a:ext>
                <a:ext uri="{FF2B5EF4-FFF2-40B4-BE49-F238E27FC236}">
                  <a16:creationId xmlns:a16="http://schemas.microsoft.com/office/drawing/2014/main" id="{00000000-0008-0000-0600-00000D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1343025</xdr:rowOff>
        </xdr:from>
        <xdr:to>
          <xdr:col>4</xdr:col>
          <xdr:colOff>9525</xdr:colOff>
          <xdr:row>74</xdr:row>
          <xdr:rowOff>447675</xdr:rowOff>
        </xdr:to>
        <xdr:sp macro="" textlink="">
          <xdr:nvSpPr>
            <xdr:cNvPr id="55310" name="Check Box 14" hidden="1">
              <a:extLst>
                <a:ext uri="{63B3BB69-23CF-44E3-9099-C40C66FF867C}">
                  <a14:compatExt spid="_x0000_s55310"/>
                </a:ext>
                <a:ext uri="{FF2B5EF4-FFF2-40B4-BE49-F238E27FC236}">
                  <a16:creationId xmlns:a16="http://schemas.microsoft.com/office/drawing/2014/main" id="{00000000-0008-0000-0600-00000E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67</xdr:row>
          <xdr:rowOff>190500</xdr:rowOff>
        </xdr:from>
        <xdr:to>
          <xdr:col>5</xdr:col>
          <xdr:colOff>28575</xdr:colOff>
          <xdr:row>69</xdr:row>
          <xdr:rowOff>685800</xdr:rowOff>
        </xdr:to>
        <xdr:sp macro="" textlink="">
          <xdr:nvSpPr>
            <xdr:cNvPr id="55311" name="Check Box 15" hidden="1">
              <a:extLst>
                <a:ext uri="{63B3BB69-23CF-44E3-9099-C40C66FF867C}">
                  <a14:compatExt spid="_x0000_s55311"/>
                </a:ext>
                <a:ext uri="{FF2B5EF4-FFF2-40B4-BE49-F238E27FC236}">
                  <a16:creationId xmlns:a16="http://schemas.microsoft.com/office/drawing/2014/main" id="{00000000-0008-0000-0600-00000F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69</xdr:row>
          <xdr:rowOff>361950</xdr:rowOff>
        </xdr:from>
        <xdr:to>
          <xdr:col>1</xdr:col>
          <xdr:colOff>295275</xdr:colOff>
          <xdr:row>74</xdr:row>
          <xdr:rowOff>457200</xdr:rowOff>
        </xdr:to>
        <xdr:sp macro="" textlink="">
          <xdr:nvSpPr>
            <xdr:cNvPr id="55312" name="Check Box 16" hidden="1">
              <a:extLst>
                <a:ext uri="{63B3BB69-23CF-44E3-9099-C40C66FF867C}">
                  <a14:compatExt spid="_x0000_s55312"/>
                </a:ext>
                <a:ext uri="{FF2B5EF4-FFF2-40B4-BE49-F238E27FC236}">
                  <a16:creationId xmlns:a16="http://schemas.microsoft.com/office/drawing/2014/main" id="{00000000-0008-0000-0600-000010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78</xdr:row>
          <xdr:rowOff>76200</xdr:rowOff>
        </xdr:from>
        <xdr:to>
          <xdr:col>1</xdr:col>
          <xdr:colOff>276225</xdr:colOff>
          <xdr:row>80</xdr:row>
          <xdr:rowOff>1171575</xdr:rowOff>
        </xdr:to>
        <xdr:sp macro="" textlink="">
          <xdr:nvSpPr>
            <xdr:cNvPr id="55313" name="Check Box 17" hidden="1">
              <a:extLst>
                <a:ext uri="{63B3BB69-23CF-44E3-9099-C40C66FF867C}">
                  <a14:compatExt spid="_x0000_s55313"/>
                </a:ext>
                <a:ext uri="{FF2B5EF4-FFF2-40B4-BE49-F238E27FC236}">
                  <a16:creationId xmlns:a16="http://schemas.microsoft.com/office/drawing/2014/main" id="{00000000-0008-0000-0600-00001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82</xdr:row>
          <xdr:rowOff>0</xdr:rowOff>
        </xdr:from>
        <xdr:to>
          <xdr:col>4</xdr:col>
          <xdr:colOff>28575</xdr:colOff>
          <xdr:row>83</xdr:row>
          <xdr:rowOff>9525</xdr:rowOff>
        </xdr:to>
        <xdr:sp macro="" textlink="">
          <xdr:nvSpPr>
            <xdr:cNvPr id="55314" name="Check Box 18" hidden="1">
              <a:extLst>
                <a:ext uri="{63B3BB69-23CF-44E3-9099-C40C66FF867C}">
                  <a14:compatExt spid="_x0000_s55314"/>
                </a:ext>
                <a:ext uri="{FF2B5EF4-FFF2-40B4-BE49-F238E27FC236}">
                  <a16:creationId xmlns:a16="http://schemas.microsoft.com/office/drawing/2014/main" id="{00000000-0008-0000-0600-00001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409575</xdr:rowOff>
        </xdr:from>
        <xdr:to>
          <xdr:col>1</xdr:col>
          <xdr:colOff>247650</xdr:colOff>
          <xdr:row>98</xdr:row>
          <xdr:rowOff>161925</xdr:rowOff>
        </xdr:to>
        <xdr:sp macro="" textlink="">
          <xdr:nvSpPr>
            <xdr:cNvPr id="55315" name="Check Box 19" hidden="1">
              <a:extLst>
                <a:ext uri="{63B3BB69-23CF-44E3-9099-C40C66FF867C}">
                  <a14:compatExt spid="_x0000_s55315"/>
                </a:ext>
                <a:ext uri="{FF2B5EF4-FFF2-40B4-BE49-F238E27FC236}">
                  <a16:creationId xmlns:a16="http://schemas.microsoft.com/office/drawing/2014/main" id="{00000000-0008-0000-0600-00001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96</xdr:row>
          <xdr:rowOff>19050</xdr:rowOff>
        </xdr:from>
        <xdr:to>
          <xdr:col>3</xdr:col>
          <xdr:colOff>190500</xdr:colOff>
          <xdr:row>97</xdr:row>
          <xdr:rowOff>0</xdr:rowOff>
        </xdr:to>
        <xdr:sp macro="" textlink="">
          <xdr:nvSpPr>
            <xdr:cNvPr id="55316" name="Check Box 20" hidden="1">
              <a:extLst>
                <a:ext uri="{63B3BB69-23CF-44E3-9099-C40C66FF867C}">
                  <a14:compatExt spid="_x0000_s55316"/>
                </a:ext>
                <a:ext uri="{FF2B5EF4-FFF2-40B4-BE49-F238E27FC236}">
                  <a16:creationId xmlns:a16="http://schemas.microsoft.com/office/drawing/2014/main" id="{00000000-0008-0000-0600-00001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98</xdr:row>
          <xdr:rowOff>0</xdr:rowOff>
        </xdr:from>
        <xdr:to>
          <xdr:col>4</xdr:col>
          <xdr:colOff>9525</xdr:colOff>
          <xdr:row>99</xdr:row>
          <xdr:rowOff>0</xdr:rowOff>
        </xdr:to>
        <xdr:sp macro="" textlink="">
          <xdr:nvSpPr>
            <xdr:cNvPr id="55317" name="Check Box 21" hidden="1">
              <a:extLst>
                <a:ext uri="{63B3BB69-23CF-44E3-9099-C40C66FF867C}">
                  <a14:compatExt spid="_x0000_s55317"/>
                </a:ext>
                <a:ext uri="{FF2B5EF4-FFF2-40B4-BE49-F238E27FC236}">
                  <a16:creationId xmlns:a16="http://schemas.microsoft.com/office/drawing/2014/main" id="{00000000-0008-0000-0600-00001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97</xdr:row>
          <xdr:rowOff>38100</xdr:rowOff>
        </xdr:from>
        <xdr:to>
          <xdr:col>3</xdr:col>
          <xdr:colOff>228600</xdr:colOff>
          <xdr:row>98</xdr:row>
          <xdr:rowOff>28575</xdr:rowOff>
        </xdr:to>
        <xdr:sp macro="" textlink="">
          <xdr:nvSpPr>
            <xdr:cNvPr id="55318" name="Check Box 22" hidden="1">
              <a:extLst>
                <a:ext uri="{63B3BB69-23CF-44E3-9099-C40C66FF867C}">
                  <a14:compatExt spid="_x0000_s55318"/>
                </a:ext>
                <a:ext uri="{FF2B5EF4-FFF2-40B4-BE49-F238E27FC236}">
                  <a16:creationId xmlns:a16="http://schemas.microsoft.com/office/drawing/2014/main" id="{00000000-0008-0000-0600-00001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19050</xdr:rowOff>
        </xdr:from>
        <xdr:to>
          <xdr:col>5</xdr:col>
          <xdr:colOff>66675</xdr:colOff>
          <xdr:row>24</xdr:row>
          <xdr:rowOff>495300</xdr:rowOff>
        </xdr:to>
        <xdr:sp macro="" textlink="">
          <xdr:nvSpPr>
            <xdr:cNvPr id="55319" name="Check Box 23" hidden="1">
              <a:extLst>
                <a:ext uri="{63B3BB69-23CF-44E3-9099-C40C66FF867C}">
                  <a14:compatExt spid="_x0000_s55319"/>
                </a:ext>
                <a:ext uri="{FF2B5EF4-FFF2-40B4-BE49-F238E27FC236}">
                  <a16:creationId xmlns:a16="http://schemas.microsoft.com/office/drawing/2014/main" id="{00000000-0008-0000-0600-000017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47625</xdr:rowOff>
        </xdr:from>
        <xdr:to>
          <xdr:col>3</xdr:col>
          <xdr:colOff>228600</xdr:colOff>
          <xdr:row>41</xdr:row>
          <xdr:rowOff>523875</xdr:rowOff>
        </xdr:to>
        <xdr:sp macro="" textlink="">
          <xdr:nvSpPr>
            <xdr:cNvPr id="55320" name="Check Box 24" hidden="1">
              <a:extLst>
                <a:ext uri="{63B3BB69-23CF-44E3-9099-C40C66FF867C}">
                  <a14:compatExt spid="_x0000_s55320"/>
                </a:ext>
                <a:ext uri="{FF2B5EF4-FFF2-40B4-BE49-F238E27FC236}">
                  <a16:creationId xmlns:a16="http://schemas.microsoft.com/office/drawing/2014/main" id="{00000000-0008-0000-0600-000018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56</xdr:row>
          <xdr:rowOff>180975</xdr:rowOff>
        </xdr:from>
        <xdr:to>
          <xdr:col>4</xdr:col>
          <xdr:colOff>9525</xdr:colOff>
          <xdr:row>57</xdr:row>
          <xdr:rowOff>428625</xdr:rowOff>
        </xdr:to>
        <xdr:sp macro="" textlink="">
          <xdr:nvSpPr>
            <xdr:cNvPr id="55321" name="Check Box 25" hidden="1">
              <a:extLst>
                <a:ext uri="{63B3BB69-23CF-44E3-9099-C40C66FF867C}">
                  <a14:compatExt spid="_x0000_s55321"/>
                </a:ext>
                <a:ext uri="{FF2B5EF4-FFF2-40B4-BE49-F238E27FC236}">
                  <a16:creationId xmlns:a16="http://schemas.microsoft.com/office/drawing/2014/main" id="{00000000-0008-0000-0600-000019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85</xdr:row>
          <xdr:rowOff>266700</xdr:rowOff>
        </xdr:from>
        <xdr:to>
          <xdr:col>4</xdr:col>
          <xdr:colOff>28575</xdr:colOff>
          <xdr:row>86</xdr:row>
          <xdr:rowOff>542925</xdr:rowOff>
        </xdr:to>
        <xdr:sp macro="" textlink="">
          <xdr:nvSpPr>
            <xdr:cNvPr id="55322" name="Check Box 26" hidden="1">
              <a:extLst>
                <a:ext uri="{63B3BB69-23CF-44E3-9099-C40C66FF867C}">
                  <a14:compatExt spid="_x0000_s55322"/>
                </a:ext>
                <a:ext uri="{FF2B5EF4-FFF2-40B4-BE49-F238E27FC236}">
                  <a16:creationId xmlns:a16="http://schemas.microsoft.com/office/drawing/2014/main" id="{00000000-0008-0000-0600-00001A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83</xdr:row>
          <xdr:rowOff>200025</xdr:rowOff>
        </xdr:from>
        <xdr:to>
          <xdr:col>1</xdr:col>
          <xdr:colOff>304800</xdr:colOff>
          <xdr:row>86</xdr:row>
          <xdr:rowOff>409575</xdr:rowOff>
        </xdr:to>
        <xdr:sp macro="" textlink="">
          <xdr:nvSpPr>
            <xdr:cNvPr id="55323" name="Check Box 27" hidden="1">
              <a:extLst>
                <a:ext uri="{63B3BB69-23CF-44E3-9099-C40C66FF867C}">
                  <a14:compatExt spid="_x0000_s55323"/>
                </a:ext>
                <a:ext uri="{FF2B5EF4-FFF2-40B4-BE49-F238E27FC236}">
                  <a16:creationId xmlns:a16="http://schemas.microsoft.com/office/drawing/2014/main" id="{00000000-0008-0000-0600-00001B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0</xdr:rowOff>
        </xdr:from>
        <xdr:to>
          <xdr:col>4</xdr:col>
          <xdr:colOff>0</xdr:colOff>
          <xdr:row>81</xdr:row>
          <xdr:rowOff>495300</xdr:rowOff>
        </xdr:to>
        <xdr:sp macro="" textlink="">
          <xdr:nvSpPr>
            <xdr:cNvPr id="55324" name="Check Box 28" hidden="1">
              <a:extLst>
                <a:ext uri="{63B3BB69-23CF-44E3-9099-C40C66FF867C}">
                  <a14:compatExt spid="_x0000_s55324"/>
                </a:ext>
                <a:ext uri="{FF2B5EF4-FFF2-40B4-BE49-F238E27FC236}">
                  <a16:creationId xmlns:a16="http://schemas.microsoft.com/office/drawing/2014/main" id="{00000000-0008-0000-0600-00001C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95</xdr:row>
          <xdr:rowOff>19050</xdr:rowOff>
        </xdr:from>
        <xdr:to>
          <xdr:col>4</xdr:col>
          <xdr:colOff>0</xdr:colOff>
          <xdr:row>96</xdr:row>
          <xdr:rowOff>19050</xdr:rowOff>
        </xdr:to>
        <xdr:sp macro="" textlink="">
          <xdr:nvSpPr>
            <xdr:cNvPr id="55325" name="Check Box 29" hidden="1">
              <a:extLst>
                <a:ext uri="{63B3BB69-23CF-44E3-9099-C40C66FF867C}">
                  <a14:compatExt spid="_x0000_s55325"/>
                </a:ext>
                <a:ext uri="{FF2B5EF4-FFF2-40B4-BE49-F238E27FC236}">
                  <a16:creationId xmlns:a16="http://schemas.microsoft.com/office/drawing/2014/main" id="{00000000-0008-0000-0600-00001D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466725</xdr:rowOff>
        </xdr:from>
        <xdr:to>
          <xdr:col>4</xdr:col>
          <xdr:colOff>19050</xdr:colOff>
          <xdr:row>91</xdr:row>
          <xdr:rowOff>371475</xdr:rowOff>
        </xdr:to>
        <xdr:sp macro="" textlink="">
          <xdr:nvSpPr>
            <xdr:cNvPr id="55326" name="Check Box 30" hidden="1">
              <a:extLst>
                <a:ext uri="{63B3BB69-23CF-44E3-9099-C40C66FF867C}">
                  <a14:compatExt spid="_x0000_s55326"/>
                </a:ext>
                <a:ext uri="{FF2B5EF4-FFF2-40B4-BE49-F238E27FC236}">
                  <a16:creationId xmlns:a16="http://schemas.microsoft.com/office/drawing/2014/main" id="{00000000-0008-0000-0600-00001E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87</xdr:row>
          <xdr:rowOff>133350</xdr:rowOff>
        </xdr:from>
        <xdr:to>
          <xdr:col>2</xdr:col>
          <xdr:colOff>9525</xdr:colOff>
          <xdr:row>90</xdr:row>
          <xdr:rowOff>438150</xdr:rowOff>
        </xdr:to>
        <xdr:sp macro="" textlink="">
          <xdr:nvSpPr>
            <xdr:cNvPr id="55327" name="Check Box 31" hidden="1">
              <a:extLst>
                <a:ext uri="{63B3BB69-23CF-44E3-9099-C40C66FF867C}">
                  <a14:compatExt spid="_x0000_s55327"/>
                </a:ext>
                <a:ext uri="{FF2B5EF4-FFF2-40B4-BE49-F238E27FC236}">
                  <a16:creationId xmlns:a16="http://schemas.microsoft.com/office/drawing/2014/main" id="{00000000-0008-0000-0600-00001F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87</xdr:row>
          <xdr:rowOff>0</xdr:rowOff>
        </xdr:from>
        <xdr:to>
          <xdr:col>4</xdr:col>
          <xdr:colOff>28575</xdr:colOff>
          <xdr:row>87</xdr:row>
          <xdr:rowOff>523875</xdr:rowOff>
        </xdr:to>
        <xdr:sp macro="" textlink="">
          <xdr:nvSpPr>
            <xdr:cNvPr id="55328" name="Check Box 32" hidden="1">
              <a:extLst>
                <a:ext uri="{63B3BB69-23CF-44E3-9099-C40C66FF867C}">
                  <a14:compatExt spid="_x0000_s55328"/>
                </a:ext>
                <a:ext uri="{FF2B5EF4-FFF2-40B4-BE49-F238E27FC236}">
                  <a16:creationId xmlns:a16="http://schemas.microsoft.com/office/drawing/2014/main" id="{00000000-0008-0000-0600-000020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76</xdr:row>
          <xdr:rowOff>19050</xdr:rowOff>
        </xdr:from>
        <xdr:to>
          <xdr:col>4</xdr:col>
          <xdr:colOff>19050</xdr:colOff>
          <xdr:row>76</xdr:row>
          <xdr:rowOff>247650</xdr:rowOff>
        </xdr:to>
        <xdr:sp macro="" textlink="">
          <xdr:nvSpPr>
            <xdr:cNvPr id="55329" name="Check Box 33" hidden="1">
              <a:extLst>
                <a:ext uri="{63B3BB69-23CF-44E3-9099-C40C66FF867C}">
                  <a14:compatExt spid="_x0000_s55329"/>
                </a:ext>
                <a:ext uri="{FF2B5EF4-FFF2-40B4-BE49-F238E27FC236}">
                  <a16:creationId xmlns:a16="http://schemas.microsoft.com/office/drawing/2014/main" id="{00000000-0008-0000-0600-00002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0</xdr:rowOff>
        </xdr:from>
        <xdr:to>
          <xdr:col>4</xdr:col>
          <xdr:colOff>0</xdr:colOff>
          <xdr:row>90</xdr:row>
          <xdr:rowOff>0</xdr:rowOff>
        </xdr:to>
        <xdr:sp macro="" textlink="">
          <xdr:nvSpPr>
            <xdr:cNvPr id="55330" name="Check Box 34" hidden="1">
              <a:extLst>
                <a:ext uri="{63B3BB69-23CF-44E3-9099-C40C66FF867C}">
                  <a14:compatExt spid="_x0000_s55330"/>
                </a:ext>
                <a:ext uri="{FF2B5EF4-FFF2-40B4-BE49-F238E27FC236}">
                  <a16:creationId xmlns:a16="http://schemas.microsoft.com/office/drawing/2014/main" id="{00000000-0008-0000-0600-00002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4</xdr:col>
          <xdr:colOff>0</xdr:colOff>
          <xdr:row>90</xdr:row>
          <xdr:rowOff>457200</xdr:rowOff>
        </xdr:to>
        <xdr:sp macro="" textlink="">
          <xdr:nvSpPr>
            <xdr:cNvPr id="55331" name="Check Box 35" hidden="1">
              <a:extLst>
                <a:ext uri="{63B3BB69-23CF-44E3-9099-C40C66FF867C}">
                  <a14:compatExt spid="_x0000_s55331"/>
                </a:ext>
                <a:ext uri="{FF2B5EF4-FFF2-40B4-BE49-F238E27FC236}">
                  <a16:creationId xmlns:a16="http://schemas.microsoft.com/office/drawing/2014/main" id="{00000000-0008-0000-0600-00002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0</xdr:rowOff>
        </xdr:from>
        <xdr:to>
          <xdr:col>4</xdr:col>
          <xdr:colOff>9525</xdr:colOff>
          <xdr:row>86</xdr:row>
          <xdr:rowOff>0</xdr:rowOff>
        </xdr:to>
        <xdr:sp macro="" textlink="">
          <xdr:nvSpPr>
            <xdr:cNvPr id="55332" name="Check Box 36" hidden="1">
              <a:extLst>
                <a:ext uri="{63B3BB69-23CF-44E3-9099-C40C66FF867C}">
                  <a14:compatExt spid="_x0000_s55332"/>
                </a:ext>
                <a:ext uri="{FF2B5EF4-FFF2-40B4-BE49-F238E27FC236}">
                  <a16:creationId xmlns:a16="http://schemas.microsoft.com/office/drawing/2014/main" id="{00000000-0008-0000-0600-00002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87</xdr:row>
          <xdr:rowOff>438150</xdr:rowOff>
        </xdr:from>
        <xdr:to>
          <xdr:col>4</xdr:col>
          <xdr:colOff>19050</xdr:colOff>
          <xdr:row>89</xdr:row>
          <xdr:rowOff>47625</xdr:rowOff>
        </xdr:to>
        <xdr:sp macro="" textlink="">
          <xdr:nvSpPr>
            <xdr:cNvPr id="55333" name="Check Box 37" hidden="1">
              <a:extLst>
                <a:ext uri="{63B3BB69-23CF-44E3-9099-C40C66FF867C}">
                  <a14:compatExt spid="_x0000_s55333"/>
                </a:ext>
                <a:ext uri="{FF2B5EF4-FFF2-40B4-BE49-F238E27FC236}">
                  <a16:creationId xmlns:a16="http://schemas.microsoft.com/office/drawing/2014/main" id="{00000000-0008-0000-0600-000025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78</xdr:row>
          <xdr:rowOff>219075</xdr:rowOff>
        </xdr:from>
        <xdr:to>
          <xdr:col>5</xdr:col>
          <xdr:colOff>19050</xdr:colOff>
          <xdr:row>80</xdr:row>
          <xdr:rowOff>28575</xdr:rowOff>
        </xdr:to>
        <xdr:sp macro="" textlink="">
          <xdr:nvSpPr>
            <xdr:cNvPr id="55334" name="Check Box 38" hidden="1">
              <a:extLst>
                <a:ext uri="{63B3BB69-23CF-44E3-9099-C40C66FF867C}">
                  <a14:compatExt spid="_x0000_s55334"/>
                </a:ext>
                <a:ext uri="{FF2B5EF4-FFF2-40B4-BE49-F238E27FC236}">
                  <a16:creationId xmlns:a16="http://schemas.microsoft.com/office/drawing/2014/main" id="{00000000-0008-0000-0600-00002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43</xdr:row>
          <xdr:rowOff>123825</xdr:rowOff>
        </xdr:from>
        <xdr:to>
          <xdr:col>6</xdr:col>
          <xdr:colOff>514350</xdr:colOff>
          <xdr:row>45</xdr:row>
          <xdr:rowOff>152400</xdr:rowOff>
        </xdr:to>
        <xdr:sp macro="" textlink="">
          <xdr:nvSpPr>
            <xdr:cNvPr id="55335" name="Check Box 39" hidden="1">
              <a:extLst>
                <a:ext uri="{63B3BB69-23CF-44E3-9099-C40C66FF867C}">
                  <a14:compatExt spid="_x0000_s55335"/>
                </a:ext>
                <a:ext uri="{FF2B5EF4-FFF2-40B4-BE49-F238E27FC236}">
                  <a16:creationId xmlns:a16="http://schemas.microsoft.com/office/drawing/2014/main" id="{00000000-0008-0000-0600-000027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44</xdr:row>
          <xdr:rowOff>114300</xdr:rowOff>
        </xdr:from>
        <xdr:to>
          <xdr:col>6</xdr:col>
          <xdr:colOff>514350</xdr:colOff>
          <xdr:row>46</xdr:row>
          <xdr:rowOff>142875</xdr:rowOff>
        </xdr:to>
        <xdr:sp macro="" textlink="">
          <xdr:nvSpPr>
            <xdr:cNvPr id="55336" name="Check Box 40" hidden="1">
              <a:extLst>
                <a:ext uri="{63B3BB69-23CF-44E3-9099-C40C66FF867C}">
                  <a14:compatExt spid="_x0000_s55336"/>
                </a:ext>
                <a:ext uri="{FF2B5EF4-FFF2-40B4-BE49-F238E27FC236}">
                  <a16:creationId xmlns:a16="http://schemas.microsoft.com/office/drawing/2014/main" id="{00000000-0008-0000-0600-000028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59</xdr:row>
          <xdr:rowOff>142875</xdr:rowOff>
        </xdr:from>
        <xdr:to>
          <xdr:col>6</xdr:col>
          <xdr:colOff>276225</xdr:colOff>
          <xdr:row>61</xdr:row>
          <xdr:rowOff>114300</xdr:rowOff>
        </xdr:to>
        <xdr:sp macro="" textlink="">
          <xdr:nvSpPr>
            <xdr:cNvPr id="55337" name="Check Box 41" hidden="1">
              <a:extLst>
                <a:ext uri="{63B3BB69-23CF-44E3-9099-C40C66FF867C}">
                  <a14:compatExt spid="_x0000_s55337"/>
                </a:ext>
                <a:ext uri="{FF2B5EF4-FFF2-40B4-BE49-F238E27FC236}">
                  <a16:creationId xmlns:a16="http://schemas.microsoft.com/office/drawing/2014/main" id="{00000000-0008-0000-0600-000029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60</xdr:row>
          <xdr:rowOff>142875</xdr:rowOff>
        </xdr:from>
        <xdr:to>
          <xdr:col>6</xdr:col>
          <xdr:colOff>285750</xdr:colOff>
          <xdr:row>62</xdr:row>
          <xdr:rowOff>114300</xdr:rowOff>
        </xdr:to>
        <xdr:sp macro="" textlink="">
          <xdr:nvSpPr>
            <xdr:cNvPr id="55338" name="Check Box 42" hidden="1">
              <a:extLst>
                <a:ext uri="{63B3BB69-23CF-44E3-9099-C40C66FF867C}">
                  <a14:compatExt spid="_x0000_s55338"/>
                </a:ext>
                <a:ext uri="{FF2B5EF4-FFF2-40B4-BE49-F238E27FC236}">
                  <a16:creationId xmlns:a16="http://schemas.microsoft.com/office/drawing/2014/main" id="{00000000-0008-0000-0600-00002A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393246</xdr:colOff>
      <xdr:row>35</xdr:row>
      <xdr:rowOff>180975</xdr:rowOff>
    </xdr:from>
    <xdr:to>
      <xdr:col>17</xdr:col>
      <xdr:colOff>180975</xdr:colOff>
      <xdr:row>41</xdr:row>
      <xdr:rowOff>628651</xdr:rowOff>
    </xdr:to>
    <xdr:sp macro="" textlink="">
      <xdr:nvSpPr>
        <xdr:cNvPr id="2" name="テキスト ボックス 1">
          <a:extLst>
            <a:ext uri="{FF2B5EF4-FFF2-40B4-BE49-F238E27FC236}">
              <a16:creationId xmlns:a16="http://schemas.microsoft.com/office/drawing/2014/main" id="{0CB5887B-B84E-4205-B87C-1671234A2462}"/>
            </a:ext>
          </a:extLst>
        </xdr:cNvPr>
        <xdr:cNvSpPr txBox="1"/>
      </xdr:nvSpPr>
      <xdr:spPr>
        <a:xfrm>
          <a:off x="10165896" y="11925300"/>
          <a:ext cx="5702754" cy="22955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）＋ポストコンシューマ材の使用量（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latin typeface="+mn-ea"/>
              <a:ea typeface="+mn-ea"/>
            </a:rPr>
            <a:t>）</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endParaRPr lang="ja-JP" altLang="ja-JP">
            <a:solidFill>
              <a:sysClr val="windowText" lastClr="000000"/>
            </a:solidFill>
            <a:effectLst/>
            <a:latin typeface="+mn-ea"/>
            <a:ea typeface="+mn-ea"/>
          </a:endParaRPr>
        </a:p>
      </xdr:txBody>
    </xdr:sp>
    <xdr:clientData/>
  </xdr:twoCellAnchor>
  <xdr:twoCellAnchor>
    <xdr:from>
      <xdr:col>8</xdr:col>
      <xdr:colOff>38100</xdr:colOff>
      <xdr:row>41</xdr:row>
      <xdr:rowOff>342899</xdr:rowOff>
    </xdr:from>
    <xdr:to>
      <xdr:col>8</xdr:col>
      <xdr:colOff>390526</xdr:colOff>
      <xdr:row>41</xdr:row>
      <xdr:rowOff>342899</xdr:rowOff>
    </xdr:to>
    <xdr:cxnSp macro="">
      <xdr:nvCxnSpPr>
        <xdr:cNvPr id="3" name="直線矢印コネクタ 2">
          <a:extLst>
            <a:ext uri="{FF2B5EF4-FFF2-40B4-BE49-F238E27FC236}">
              <a16:creationId xmlns:a16="http://schemas.microsoft.com/office/drawing/2014/main" id="{D0EE5B76-BC04-43D8-921E-95DC2117333A}"/>
            </a:ext>
          </a:extLst>
        </xdr:cNvPr>
        <xdr:cNvCxnSpPr/>
      </xdr:nvCxnSpPr>
      <xdr:spPr>
        <a:xfrm flipH="1">
          <a:off x="9810750" y="139350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421821</xdr:colOff>
      <xdr:row>48</xdr:row>
      <xdr:rowOff>457200</xdr:rowOff>
    </xdr:from>
    <xdr:to>
      <xdr:col>12</xdr:col>
      <xdr:colOff>74839</xdr:colOff>
      <xdr:row>51</xdr:row>
      <xdr:rowOff>36739</xdr:rowOff>
    </xdr:to>
    <xdr:sp macro="" textlink="">
      <xdr:nvSpPr>
        <xdr:cNvPr id="4" name="テキスト ボックス 3">
          <a:extLst>
            <a:ext uri="{FF2B5EF4-FFF2-40B4-BE49-F238E27FC236}">
              <a16:creationId xmlns:a16="http://schemas.microsoft.com/office/drawing/2014/main" id="{0112B43D-3FE6-47E5-AF87-6868955BDC12}"/>
            </a:ext>
          </a:extLst>
        </xdr:cNvPr>
        <xdr:cNvSpPr txBox="1"/>
      </xdr:nvSpPr>
      <xdr:spPr>
        <a:xfrm>
          <a:off x="10194471" y="16363950"/>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66675</xdr:colOff>
      <xdr:row>50</xdr:row>
      <xdr:rowOff>19050</xdr:rowOff>
    </xdr:from>
    <xdr:to>
      <xdr:col>8</xdr:col>
      <xdr:colOff>419101</xdr:colOff>
      <xdr:row>50</xdr:row>
      <xdr:rowOff>19050</xdr:rowOff>
    </xdr:to>
    <xdr:cxnSp macro="">
      <xdr:nvCxnSpPr>
        <xdr:cNvPr id="5" name="直線矢印コネクタ 4">
          <a:extLst>
            <a:ext uri="{FF2B5EF4-FFF2-40B4-BE49-F238E27FC236}">
              <a16:creationId xmlns:a16="http://schemas.microsoft.com/office/drawing/2014/main" id="{E9D0C1E1-23B1-4000-85E5-79DC59425069}"/>
            </a:ext>
          </a:extLst>
        </xdr:cNvPr>
        <xdr:cNvCxnSpPr/>
      </xdr:nvCxnSpPr>
      <xdr:spPr>
        <a:xfrm flipH="1">
          <a:off x="9839325" y="166782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404132</xdr:colOff>
      <xdr:row>68</xdr:row>
      <xdr:rowOff>247650</xdr:rowOff>
    </xdr:from>
    <xdr:to>
      <xdr:col>12</xdr:col>
      <xdr:colOff>84364</xdr:colOff>
      <xdr:row>70</xdr:row>
      <xdr:rowOff>38100</xdr:rowOff>
    </xdr:to>
    <xdr:sp macro="" textlink="">
      <xdr:nvSpPr>
        <xdr:cNvPr id="6" name="テキスト ボックス 5">
          <a:extLst>
            <a:ext uri="{FF2B5EF4-FFF2-40B4-BE49-F238E27FC236}">
              <a16:creationId xmlns:a16="http://schemas.microsoft.com/office/drawing/2014/main" id="{34343D5D-9E0E-4D4D-AE8E-32B8B23FCC29}"/>
            </a:ext>
          </a:extLst>
        </xdr:cNvPr>
        <xdr:cNvSpPr txBox="1"/>
      </xdr:nvSpPr>
      <xdr:spPr>
        <a:xfrm>
          <a:off x="10176782" y="22774275"/>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38100</xdr:colOff>
      <xdr:row>69</xdr:row>
      <xdr:rowOff>400049</xdr:rowOff>
    </xdr:from>
    <xdr:to>
      <xdr:col>8</xdr:col>
      <xdr:colOff>390526</xdr:colOff>
      <xdr:row>69</xdr:row>
      <xdr:rowOff>400049</xdr:rowOff>
    </xdr:to>
    <xdr:cxnSp macro="">
      <xdr:nvCxnSpPr>
        <xdr:cNvPr id="7" name="直線矢印コネクタ 6">
          <a:extLst>
            <a:ext uri="{FF2B5EF4-FFF2-40B4-BE49-F238E27FC236}">
              <a16:creationId xmlns:a16="http://schemas.microsoft.com/office/drawing/2014/main" id="{A1BC0481-A48E-4A54-A7D2-EBD69D1D7767}"/>
            </a:ext>
          </a:extLst>
        </xdr:cNvPr>
        <xdr:cNvCxnSpPr/>
      </xdr:nvCxnSpPr>
      <xdr:spPr>
        <a:xfrm flipH="1">
          <a:off x="9810750" y="23202899"/>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390525</xdr:colOff>
      <xdr:row>73</xdr:row>
      <xdr:rowOff>123825</xdr:rowOff>
    </xdr:from>
    <xdr:to>
      <xdr:col>12</xdr:col>
      <xdr:colOff>57150</xdr:colOff>
      <xdr:row>73</xdr:row>
      <xdr:rowOff>781050</xdr:rowOff>
    </xdr:to>
    <xdr:sp macro="" textlink="">
      <xdr:nvSpPr>
        <xdr:cNvPr id="8" name="テキスト ボックス 7">
          <a:extLst>
            <a:ext uri="{FF2B5EF4-FFF2-40B4-BE49-F238E27FC236}">
              <a16:creationId xmlns:a16="http://schemas.microsoft.com/office/drawing/2014/main" id="{FEA95258-7CAC-4128-AA42-6D89CD61994D}"/>
            </a:ext>
          </a:extLst>
        </xdr:cNvPr>
        <xdr:cNvSpPr txBox="1"/>
      </xdr:nvSpPr>
      <xdr:spPr>
        <a:xfrm>
          <a:off x="10163175" y="24526875"/>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19050</xdr:colOff>
      <xdr:row>73</xdr:row>
      <xdr:rowOff>504825</xdr:rowOff>
    </xdr:from>
    <xdr:to>
      <xdr:col>8</xdr:col>
      <xdr:colOff>371476</xdr:colOff>
      <xdr:row>73</xdr:row>
      <xdr:rowOff>504825</xdr:rowOff>
    </xdr:to>
    <xdr:cxnSp macro="">
      <xdr:nvCxnSpPr>
        <xdr:cNvPr id="9" name="直線矢印コネクタ 8">
          <a:extLst>
            <a:ext uri="{FF2B5EF4-FFF2-40B4-BE49-F238E27FC236}">
              <a16:creationId xmlns:a16="http://schemas.microsoft.com/office/drawing/2014/main" id="{3B6CE170-9CAA-4DB9-9D66-B7FC531AAC03}"/>
            </a:ext>
          </a:extLst>
        </xdr:cNvPr>
        <xdr:cNvCxnSpPr/>
      </xdr:nvCxnSpPr>
      <xdr:spPr>
        <a:xfrm flipH="1">
          <a:off x="9791700" y="249078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394607</xdr:colOff>
      <xdr:row>73</xdr:row>
      <xdr:rowOff>1381125</xdr:rowOff>
    </xdr:from>
    <xdr:to>
      <xdr:col>12</xdr:col>
      <xdr:colOff>61232</xdr:colOff>
      <xdr:row>77</xdr:row>
      <xdr:rowOff>161925</xdr:rowOff>
    </xdr:to>
    <xdr:sp macro="" textlink="">
      <xdr:nvSpPr>
        <xdr:cNvPr id="10" name="テキスト ボックス 9">
          <a:extLst>
            <a:ext uri="{FF2B5EF4-FFF2-40B4-BE49-F238E27FC236}">
              <a16:creationId xmlns:a16="http://schemas.microsoft.com/office/drawing/2014/main" id="{1DD18F95-4F84-43C7-B736-179C64B8015E}"/>
            </a:ext>
          </a:extLst>
        </xdr:cNvPr>
        <xdr:cNvSpPr txBox="1"/>
      </xdr:nvSpPr>
      <xdr:spPr>
        <a:xfrm>
          <a:off x="10167257" y="2578417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xdr:twoCellAnchor>
    <xdr:from>
      <xdr:col>8</xdr:col>
      <xdr:colOff>28575</xdr:colOff>
      <xdr:row>75</xdr:row>
      <xdr:rowOff>142875</xdr:rowOff>
    </xdr:from>
    <xdr:to>
      <xdr:col>8</xdr:col>
      <xdr:colOff>381001</xdr:colOff>
      <xdr:row>75</xdr:row>
      <xdr:rowOff>142875</xdr:rowOff>
    </xdr:to>
    <xdr:cxnSp macro="">
      <xdr:nvCxnSpPr>
        <xdr:cNvPr id="11" name="直線矢印コネクタ 10">
          <a:extLst>
            <a:ext uri="{FF2B5EF4-FFF2-40B4-BE49-F238E27FC236}">
              <a16:creationId xmlns:a16="http://schemas.microsoft.com/office/drawing/2014/main" id="{DFB21638-1259-461B-B266-A28619EC9891}"/>
            </a:ext>
          </a:extLst>
        </xdr:cNvPr>
        <xdr:cNvCxnSpPr/>
      </xdr:nvCxnSpPr>
      <xdr:spPr>
        <a:xfrm flipH="1">
          <a:off x="9801225" y="265271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72</xdr:row>
          <xdr:rowOff>9525</xdr:rowOff>
        </xdr:from>
        <xdr:to>
          <xdr:col>4</xdr:col>
          <xdr:colOff>0</xdr:colOff>
          <xdr:row>73</xdr:row>
          <xdr:rowOff>552450</xdr:rowOff>
        </xdr:to>
        <xdr:sp macro="" textlink="">
          <xdr:nvSpPr>
            <xdr:cNvPr id="56321" name="Check Box 1" hidden="1">
              <a:extLst>
                <a:ext uri="{63B3BB69-23CF-44E3-9099-C40C66FF867C}">
                  <a14:compatExt spid="_x0000_s56321"/>
                </a:ext>
                <a:ext uri="{FF2B5EF4-FFF2-40B4-BE49-F238E27FC236}">
                  <a16:creationId xmlns:a16="http://schemas.microsoft.com/office/drawing/2014/main" id="{00000000-0008-0000-07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333375</xdr:rowOff>
        </xdr:from>
        <xdr:to>
          <xdr:col>2</xdr:col>
          <xdr:colOff>190500</xdr:colOff>
          <xdr:row>26</xdr:row>
          <xdr:rowOff>114300</xdr:rowOff>
        </xdr:to>
        <xdr:sp macro="" textlink="">
          <xdr:nvSpPr>
            <xdr:cNvPr id="56322" name="Check Box 2" hidden="1">
              <a:extLst>
                <a:ext uri="{63B3BB69-23CF-44E3-9099-C40C66FF867C}">
                  <a14:compatExt spid="_x0000_s56322"/>
                </a:ext>
                <a:ext uri="{FF2B5EF4-FFF2-40B4-BE49-F238E27FC236}">
                  <a16:creationId xmlns:a16="http://schemas.microsoft.com/office/drawing/2014/main" id="{00000000-0008-0000-0700-00000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0</xdr:rowOff>
        </xdr:from>
        <xdr:to>
          <xdr:col>5</xdr:col>
          <xdr:colOff>38100</xdr:colOff>
          <xdr:row>29</xdr:row>
          <xdr:rowOff>57150</xdr:rowOff>
        </xdr:to>
        <xdr:sp macro="" textlink="">
          <xdr:nvSpPr>
            <xdr:cNvPr id="56323" name="Check Box 3" hidden="1">
              <a:extLst>
                <a:ext uri="{63B3BB69-23CF-44E3-9099-C40C66FF867C}">
                  <a14:compatExt spid="_x0000_s56323"/>
                </a:ext>
                <a:ext uri="{FF2B5EF4-FFF2-40B4-BE49-F238E27FC236}">
                  <a16:creationId xmlns:a16="http://schemas.microsoft.com/office/drawing/2014/main" id="{00000000-0008-0000-07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142875</xdr:rowOff>
        </xdr:from>
        <xdr:to>
          <xdr:col>4</xdr:col>
          <xdr:colOff>28575</xdr:colOff>
          <xdr:row>32</xdr:row>
          <xdr:rowOff>485775</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700-00000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1266825</xdr:rowOff>
        </xdr:from>
        <xdr:to>
          <xdr:col>4</xdr:col>
          <xdr:colOff>9525</xdr:colOff>
          <xdr:row>33</xdr:row>
          <xdr:rowOff>514350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700-00000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33</xdr:row>
          <xdr:rowOff>885825</xdr:rowOff>
        </xdr:from>
        <xdr:to>
          <xdr:col>4</xdr:col>
          <xdr:colOff>19050</xdr:colOff>
          <xdr:row>34</xdr:row>
          <xdr:rowOff>333375</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700-00000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400050</xdr:rowOff>
        </xdr:from>
        <xdr:to>
          <xdr:col>4</xdr:col>
          <xdr:colOff>0</xdr:colOff>
          <xdr:row>36</xdr:row>
          <xdr:rowOff>28575</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700-00000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419100</xdr:rowOff>
        </xdr:from>
        <xdr:to>
          <xdr:col>2</xdr:col>
          <xdr:colOff>200025</xdr:colOff>
          <xdr:row>33</xdr:row>
          <xdr:rowOff>514350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700-00000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123825</xdr:rowOff>
        </xdr:from>
        <xdr:to>
          <xdr:col>6</xdr:col>
          <xdr:colOff>161925</xdr:colOff>
          <xdr:row>37</xdr:row>
          <xdr:rowOff>161925</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700-000009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9525</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700-00000A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28575</xdr:rowOff>
        </xdr:from>
        <xdr:to>
          <xdr:col>4</xdr:col>
          <xdr:colOff>0</xdr:colOff>
          <xdr:row>84</xdr:row>
          <xdr:rowOff>0</xdr:rowOff>
        </xdr:to>
        <xdr:sp macro="" textlink="">
          <xdr:nvSpPr>
            <xdr:cNvPr id="56331" name="Check Box 11" hidden="1">
              <a:extLst>
                <a:ext uri="{63B3BB69-23CF-44E3-9099-C40C66FF867C}">
                  <a14:compatExt spid="_x0000_s56331"/>
                </a:ext>
                <a:ext uri="{FF2B5EF4-FFF2-40B4-BE49-F238E27FC236}">
                  <a16:creationId xmlns:a16="http://schemas.microsoft.com/office/drawing/2014/main" id="{00000000-0008-0000-0700-00000B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266700</xdr:rowOff>
        </xdr:from>
        <xdr:to>
          <xdr:col>2</xdr:col>
          <xdr:colOff>209550</xdr:colOff>
          <xdr:row>48</xdr:row>
          <xdr:rowOff>447675</xdr:rowOff>
        </xdr:to>
        <xdr:sp macro="" textlink="">
          <xdr:nvSpPr>
            <xdr:cNvPr id="56332" name="Check Box 12" hidden="1">
              <a:extLst>
                <a:ext uri="{63B3BB69-23CF-44E3-9099-C40C66FF867C}">
                  <a14:compatExt spid="_x0000_s56332"/>
                </a:ext>
                <a:ext uri="{FF2B5EF4-FFF2-40B4-BE49-F238E27FC236}">
                  <a16:creationId xmlns:a16="http://schemas.microsoft.com/office/drawing/2014/main" id="{00000000-0008-0000-0700-00000C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60</xdr:row>
          <xdr:rowOff>266700</xdr:rowOff>
        </xdr:from>
        <xdr:to>
          <xdr:col>2</xdr:col>
          <xdr:colOff>190500</xdr:colOff>
          <xdr:row>62</xdr:row>
          <xdr:rowOff>161925</xdr:rowOff>
        </xdr:to>
        <xdr:sp macro="" textlink="">
          <xdr:nvSpPr>
            <xdr:cNvPr id="56333" name="Check Box 13" hidden="1">
              <a:extLst>
                <a:ext uri="{63B3BB69-23CF-44E3-9099-C40C66FF867C}">
                  <a14:compatExt spid="_x0000_s56333"/>
                </a:ext>
                <a:ext uri="{FF2B5EF4-FFF2-40B4-BE49-F238E27FC236}">
                  <a16:creationId xmlns:a16="http://schemas.microsoft.com/office/drawing/2014/main" id="{00000000-0008-0000-0700-00000D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1457325</xdr:rowOff>
        </xdr:from>
        <xdr:to>
          <xdr:col>4</xdr:col>
          <xdr:colOff>9525</xdr:colOff>
          <xdr:row>74</xdr:row>
          <xdr:rowOff>419100</xdr:rowOff>
        </xdr:to>
        <xdr:sp macro="" textlink="">
          <xdr:nvSpPr>
            <xdr:cNvPr id="56334" name="Check Box 14" hidden="1">
              <a:extLst>
                <a:ext uri="{63B3BB69-23CF-44E3-9099-C40C66FF867C}">
                  <a14:compatExt spid="_x0000_s56334"/>
                </a:ext>
                <a:ext uri="{FF2B5EF4-FFF2-40B4-BE49-F238E27FC236}">
                  <a16:creationId xmlns:a16="http://schemas.microsoft.com/office/drawing/2014/main" id="{00000000-0008-0000-0700-00000E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67</xdr:row>
          <xdr:rowOff>161925</xdr:rowOff>
        </xdr:from>
        <xdr:to>
          <xdr:col>5</xdr:col>
          <xdr:colOff>0</xdr:colOff>
          <xdr:row>69</xdr:row>
          <xdr:rowOff>657225</xdr:rowOff>
        </xdr:to>
        <xdr:sp macro="" textlink="">
          <xdr:nvSpPr>
            <xdr:cNvPr id="56335" name="Check Box 15" hidden="1">
              <a:extLst>
                <a:ext uri="{63B3BB69-23CF-44E3-9099-C40C66FF867C}">
                  <a14:compatExt spid="_x0000_s56335"/>
                </a:ext>
                <a:ext uri="{FF2B5EF4-FFF2-40B4-BE49-F238E27FC236}">
                  <a16:creationId xmlns:a16="http://schemas.microsoft.com/office/drawing/2014/main" id="{00000000-0008-0000-0700-00000F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69</xdr:row>
          <xdr:rowOff>400050</xdr:rowOff>
        </xdr:from>
        <xdr:to>
          <xdr:col>1</xdr:col>
          <xdr:colOff>276225</xdr:colOff>
          <xdr:row>74</xdr:row>
          <xdr:rowOff>352425</xdr:rowOff>
        </xdr:to>
        <xdr:sp macro="" textlink="">
          <xdr:nvSpPr>
            <xdr:cNvPr id="56336" name="Check Box 16" hidden="1">
              <a:extLst>
                <a:ext uri="{63B3BB69-23CF-44E3-9099-C40C66FF867C}">
                  <a14:compatExt spid="_x0000_s56336"/>
                </a:ext>
                <a:ext uri="{FF2B5EF4-FFF2-40B4-BE49-F238E27FC236}">
                  <a16:creationId xmlns:a16="http://schemas.microsoft.com/office/drawing/2014/main" id="{00000000-0008-0000-0700-000010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78</xdr:row>
          <xdr:rowOff>38100</xdr:rowOff>
        </xdr:from>
        <xdr:to>
          <xdr:col>1</xdr:col>
          <xdr:colOff>314325</xdr:colOff>
          <xdr:row>81</xdr:row>
          <xdr:rowOff>9525</xdr:rowOff>
        </xdr:to>
        <xdr:sp macro="" textlink="">
          <xdr:nvSpPr>
            <xdr:cNvPr id="56337" name="Check Box 17" hidden="1">
              <a:extLst>
                <a:ext uri="{63B3BB69-23CF-44E3-9099-C40C66FF867C}">
                  <a14:compatExt spid="_x0000_s56337"/>
                </a:ext>
                <a:ext uri="{FF2B5EF4-FFF2-40B4-BE49-F238E27FC236}">
                  <a16:creationId xmlns:a16="http://schemas.microsoft.com/office/drawing/2014/main" id="{00000000-0008-0000-0700-00001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82</xdr:row>
          <xdr:rowOff>0</xdr:rowOff>
        </xdr:from>
        <xdr:to>
          <xdr:col>4</xdr:col>
          <xdr:colOff>0</xdr:colOff>
          <xdr:row>83</xdr:row>
          <xdr:rowOff>9525</xdr:rowOff>
        </xdr:to>
        <xdr:sp macro="" textlink="">
          <xdr:nvSpPr>
            <xdr:cNvPr id="56338" name="Check Box 18" hidden="1">
              <a:extLst>
                <a:ext uri="{63B3BB69-23CF-44E3-9099-C40C66FF867C}">
                  <a14:compatExt spid="_x0000_s56338"/>
                </a:ext>
                <a:ext uri="{FF2B5EF4-FFF2-40B4-BE49-F238E27FC236}">
                  <a16:creationId xmlns:a16="http://schemas.microsoft.com/office/drawing/2014/main" id="{00000000-0008-0000-0700-00001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91</xdr:row>
          <xdr:rowOff>457200</xdr:rowOff>
        </xdr:from>
        <xdr:to>
          <xdr:col>1</xdr:col>
          <xdr:colOff>276225</xdr:colOff>
          <xdr:row>98</xdr:row>
          <xdr:rowOff>209550</xdr:rowOff>
        </xdr:to>
        <xdr:sp macro="" textlink="">
          <xdr:nvSpPr>
            <xdr:cNvPr id="56339" name="Check Box 19" hidden="1">
              <a:extLst>
                <a:ext uri="{63B3BB69-23CF-44E3-9099-C40C66FF867C}">
                  <a14:compatExt spid="_x0000_s56339"/>
                </a:ext>
                <a:ext uri="{FF2B5EF4-FFF2-40B4-BE49-F238E27FC236}">
                  <a16:creationId xmlns:a16="http://schemas.microsoft.com/office/drawing/2014/main" id="{00000000-0008-0000-0700-00001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96</xdr:row>
          <xdr:rowOff>19050</xdr:rowOff>
        </xdr:from>
        <xdr:to>
          <xdr:col>3</xdr:col>
          <xdr:colOff>190500</xdr:colOff>
          <xdr:row>97</xdr:row>
          <xdr:rowOff>0</xdr:rowOff>
        </xdr:to>
        <xdr:sp macro="" textlink="">
          <xdr:nvSpPr>
            <xdr:cNvPr id="56340" name="Check Box 20" hidden="1">
              <a:extLst>
                <a:ext uri="{63B3BB69-23CF-44E3-9099-C40C66FF867C}">
                  <a14:compatExt spid="_x0000_s56340"/>
                </a:ext>
                <a:ext uri="{FF2B5EF4-FFF2-40B4-BE49-F238E27FC236}">
                  <a16:creationId xmlns:a16="http://schemas.microsoft.com/office/drawing/2014/main" id="{00000000-0008-0000-0700-00001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98</xdr:row>
          <xdr:rowOff>0</xdr:rowOff>
        </xdr:from>
        <xdr:to>
          <xdr:col>4</xdr:col>
          <xdr:colOff>9525</xdr:colOff>
          <xdr:row>99</xdr:row>
          <xdr:rowOff>0</xdr:rowOff>
        </xdr:to>
        <xdr:sp macro="" textlink="">
          <xdr:nvSpPr>
            <xdr:cNvPr id="56341" name="Check Box 21" hidden="1">
              <a:extLst>
                <a:ext uri="{63B3BB69-23CF-44E3-9099-C40C66FF867C}">
                  <a14:compatExt spid="_x0000_s56341"/>
                </a:ext>
                <a:ext uri="{FF2B5EF4-FFF2-40B4-BE49-F238E27FC236}">
                  <a16:creationId xmlns:a16="http://schemas.microsoft.com/office/drawing/2014/main" id="{00000000-0008-0000-0700-00001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97</xdr:row>
          <xdr:rowOff>38100</xdr:rowOff>
        </xdr:from>
        <xdr:to>
          <xdr:col>3</xdr:col>
          <xdr:colOff>228600</xdr:colOff>
          <xdr:row>98</xdr:row>
          <xdr:rowOff>28575</xdr:rowOff>
        </xdr:to>
        <xdr:sp macro="" textlink="">
          <xdr:nvSpPr>
            <xdr:cNvPr id="56342" name="Check Box 22" hidden="1">
              <a:extLst>
                <a:ext uri="{63B3BB69-23CF-44E3-9099-C40C66FF867C}">
                  <a14:compatExt spid="_x0000_s56342"/>
                </a:ext>
                <a:ext uri="{FF2B5EF4-FFF2-40B4-BE49-F238E27FC236}">
                  <a16:creationId xmlns:a16="http://schemas.microsoft.com/office/drawing/2014/main" id="{00000000-0008-0000-0700-00001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38100</xdr:rowOff>
        </xdr:from>
        <xdr:to>
          <xdr:col>5</xdr:col>
          <xdr:colOff>66675</xdr:colOff>
          <xdr:row>25</xdr:row>
          <xdr:rowOff>0</xdr:rowOff>
        </xdr:to>
        <xdr:sp macro="" textlink="">
          <xdr:nvSpPr>
            <xdr:cNvPr id="56343" name="Check Box 23" hidden="1">
              <a:extLst>
                <a:ext uri="{63B3BB69-23CF-44E3-9099-C40C66FF867C}">
                  <a14:compatExt spid="_x0000_s56343"/>
                </a:ext>
                <a:ext uri="{FF2B5EF4-FFF2-40B4-BE49-F238E27FC236}">
                  <a16:creationId xmlns:a16="http://schemas.microsoft.com/office/drawing/2014/main" id="{00000000-0008-0000-0700-00001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47625</xdr:rowOff>
        </xdr:from>
        <xdr:to>
          <xdr:col>3</xdr:col>
          <xdr:colOff>200025</xdr:colOff>
          <xdr:row>41</xdr:row>
          <xdr:rowOff>466725</xdr:rowOff>
        </xdr:to>
        <xdr:sp macro="" textlink="">
          <xdr:nvSpPr>
            <xdr:cNvPr id="56344" name="Check Box 24" hidden="1">
              <a:extLst>
                <a:ext uri="{63B3BB69-23CF-44E3-9099-C40C66FF867C}">
                  <a14:compatExt spid="_x0000_s56344"/>
                </a:ext>
                <a:ext uri="{FF2B5EF4-FFF2-40B4-BE49-F238E27FC236}">
                  <a16:creationId xmlns:a16="http://schemas.microsoft.com/office/drawing/2014/main" id="{00000000-0008-0000-0700-00001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56</xdr:row>
          <xdr:rowOff>142875</xdr:rowOff>
        </xdr:from>
        <xdr:to>
          <xdr:col>4</xdr:col>
          <xdr:colOff>9525</xdr:colOff>
          <xdr:row>57</xdr:row>
          <xdr:rowOff>390525</xdr:rowOff>
        </xdr:to>
        <xdr:sp macro="" textlink="">
          <xdr:nvSpPr>
            <xdr:cNvPr id="56345" name="Check Box 25" hidden="1">
              <a:extLst>
                <a:ext uri="{63B3BB69-23CF-44E3-9099-C40C66FF867C}">
                  <a14:compatExt spid="_x0000_s56345"/>
                </a:ext>
                <a:ext uri="{FF2B5EF4-FFF2-40B4-BE49-F238E27FC236}">
                  <a16:creationId xmlns:a16="http://schemas.microsoft.com/office/drawing/2014/main" id="{00000000-0008-0000-0700-000019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86</xdr:row>
          <xdr:rowOff>0</xdr:rowOff>
        </xdr:from>
        <xdr:to>
          <xdr:col>4</xdr:col>
          <xdr:colOff>0</xdr:colOff>
          <xdr:row>87</xdr:row>
          <xdr:rowOff>0</xdr:rowOff>
        </xdr:to>
        <xdr:sp macro="" textlink="">
          <xdr:nvSpPr>
            <xdr:cNvPr id="56346" name="Check Box 26" hidden="1">
              <a:extLst>
                <a:ext uri="{63B3BB69-23CF-44E3-9099-C40C66FF867C}">
                  <a14:compatExt spid="_x0000_s56346"/>
                </a:ext>
                <a:ext uri="{FF2B5EF4-FFF2-40B4-BE49-F238E27FC236}">
                  <a16:creationId xmlns:a16="http://schemas.microsoft.com/office/drawing/2014/main" id="{00000000-0008-0000-0700-00001A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83</xdr:row>
          <xdr:rowOff>190500</xdr:rowOff>
        </xdr:from>
        <xdr:to>
          <xdr:col>1</xdr:col>
          <xdr:colOff>323850</xdr:colOff>
          <xdr:row>86</xdr:row>
          <xdr:rowOff>390525</xdr:rowOff>
        </xdr:to>
        <xdr:sp macro="" textlink="">
          <xdr:nvSpPr>
            <xdr:cNvPr id="56347" name="Check Box 27" hidden="1">
              <a:extLst>
                <a:ext uri="{63B3BB69-23CF-44E3-9099-C40C66FF867C}">
                  <a14:compatExt spid="_x0000_s56347"/>
                </a:ext>
                <a:ext uri="{FF2B5EF4-FFF2-40B4-BE49-F238E27FC236}">
                  <a16:creationId xmlns:a16="http://schemas.microsoft.com/office/drawing/2014/main" id="{00000000-0008-0000-0700-00001B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1009650</xdr:rowOff>
        </xdr:from>
        <xdr:to>
          <xdr:col>4</xdr:col>
          <xdr:colOff>0</xdr:colOff>
          <xdr:row>81</xdr:row>
          <xdr:rowOff>371475</xdr:rowOff>
        </xdr:to>
        <xdr:sp macro="" textlink="">
          <xdr:nvSpPr>
            <xdr:cNvPr id="56348" name="Check Box 28" hidden="1">
              <a:extLst>
                <a:ext uri="{63B3BB69-23CF-44E3-9099-C40C66FF867C}">
                  <a14:compatExt spid="_x0000_s56348"/>
                </a:ext>
                <a:ext uri="{FF2B5EF4-FFF2-40B4-BE49-F238E27FC236}">
                  <a16:creationId xmlns:a16="http://schemas.microsoft.com/office/drawing/2014/main" id="{00000000-0008-0000-0700-00001C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95</xdr:row>
          <xdr:rowOff>19050</xdr:rowOff>
        </xdr:from>
        <xdr:to>
          <xdr:col>4</xdr:col>
          <xdr:colOff>0</xdr:colOff>
          <xdr:row>96</xdr:row>
          <xdr:rowOff>9525</xdr:rowOff>
        </xdr:to>
        <xdr:sp macro="" textlink="">
          <xdr:nvSpPr>
            <xdr:cNvPr id="56349" name="Check Box 29" hidden="1">
              <a:extLst>
                <a:ext uri="{63B3BB69-23CF-44E3-9099-C40C66FF867C}">
                  <a14:compatExt spid="_x0000_s56349"/>
                </a:ext>
                <a:ext uri="{FF2B5EF4-FFF2-40B4-BE49-F238E27FC236}">
                  <a16:creationId xmlns:a16="http://schemas.microsoft.com/office/drawing/2014/main" id="{00000000-0008-0000-0700-00001D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91</xdr:row>
          <xdr:rowOff>19050</xdr:rowOff>
        </xdr:from>
        <xdr:to>
          <xdr:col>4</xdr:col>
          <xdr:colOff>0</xdr:colOff>
          <xdr:row>91</xdr:row>
          <xdr:rowOff>476250</xdr:rowOff>
        </xdr:to>
        <xdr:sp macro="" textlink="">
          <xdr:nvSpPr>
            <xdr:cNvPr id="56350" name="Check Box 30" hidden="1">
              <a:extLst>
                <a:ext uri="{63B3BB69-23CF-44E3-9099-C40C66FF867C}">
                  <a14:compatExt spid="_x0000_s56350"/>
                </a:ext>
                <a:ext uri="{FF2B5EF4-FFF2-40B4-BE49-F238E27FC236}">
                  <a16:creationId xmlns:a16="http://schemas.microsoft.com/office/drawing/2014/main" id="{00000000-0008-0000-0700-00001E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87</xdr:row>
          <xdr:rowOff>57150</xdr:rowOff>
        </xdr:from>
        <xdr:to>
          <xdr:col>2</xdr:col>
          <xdr:colOff>47625</xdr:colOff>
          <xdr:row>90</xdr:row>
          <xdr:rowOff>352425</xdr:rowOff>
        </xdr:to>
        <xdr:sp macro="" textlink="">
          <xdr:nvSpPr>
            <xdr:cNvPr id="56351" name="Check Box 31" hidden="1">
              <a:extLst>
                <a:ext uri="{63B3BB69-23CF-44E3-9099-C40C66FF867C}">
                  <a14:compatExt spid="_x0000_s56351"/>
                </a:ext>
                <a:ext uri="{FF2B5EF4-FFF2-40B4-BE49-F238E27FC236}">
                  <a16:creationId xmlns:a16="http://schemas.microsoft.com/office/drawing/2014/main" id="{00000000-0008-0000-0700-00001F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87</xdr:row>
          <xdr:rowOff>0</xdr:rowOff>
        </xdr:from>
        <xdr:to>
          <xdr:col>4</xdr:col>
          <xdr:colOff>0</xdr:colOff>
          <xdr:row>87</xdr:row>
          <xdr:rowOff>533400</xdr:rowOff>
        </xdr:to>
        <xdr:sp macro="" textlink="">
          <xdr:nvSpPr>
            <xdr:cNvPr id="56352" name="Check Box 32" hidden="1">
              <a:extLst>
                <a:ext uri="{63B3BB69-23CF-44E3-9099-C40C66FF867C}">
                  <a14:compatExt spid="_x0000_s56352"/>
                </a:ext>
                <a:ext uri="{FF2B5EF4-FFF2-40B4-BE49-F238E27FC236}">
                  <a16:creationId xmlns:a16="http://schemas.microsoft.com/office/drawing/2014/main" id="{00000000-0008-0000-0700-000020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76</xdr:row>
          <xdr:rowOff>0</xdr:rowOff>
        </xdr:from>
        <xdr:to>
          <xdr:col>4</xdr:col>
          <xdr:colOff>9525</xdr:colOff>
          <xdr:row>76</xdr:row>
          <xdr:rowOff>238125</xdr:rowOff>
        </xdr:to>
        <xdr:sp macro="" textlink="">
          <xdr:nvSpPr>
            <xdr:cNvPr id="56353" name="Check Box 33" hidden="1">
              <a:extLst>
                <a:ext uri="{63B3BB69-23CF-44E3-9099-C40C66FF867C}">
                  <a14:compatExt spid="_x0000_s56353"/>
                </a:ext>
                <a:ext uri="{FF2B5EF4-FFF2-40B4-BE49-F238E27FC236}">
                  <a16:creationId xmlns:a16="http://schemas.microsoft.com/office/drawing/2014/main" id="{00000000-0008-0000-0700-00002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0</xdr:rowOff>
        </xdr:from>
        <xdr:to>
          <xdr:col>4</xdr:col>
          <xdr:colOff>0</xdr:colOff>
          <xdr:row>90</xdr:row>
          <xdr:rowOff>0</xdr:rowOff>
        </xdr:to>
        <xdr:sp macro="" textlink="">
          <xdr:nvSpPr>
            <xdr:cNvPr id="56354" name="Check Box 34" hidden="1">
              <a:extLst>
                <a:ext uri="{63B3BB69-23CF-44E3-9099-C40C66FF867C}">
                  <a14:compatExt spid="_x0000_s56354"/>
                </a:ext>
                <a:ext uri="{FF2B5EF4-FFF2-40B4-BE49-F238E27FC236}">
                  <a16:creationId xmlns:a16="http://schemas.microsoft.com/office/drawing/2014/main" id="{00000000-0008-0000-0700-00002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4</xdr:col>
          <xdr:colOff>0</xdr:colOff>
          <xdr:row>90</xdr:row>
          <xdr:rowOff>466725</xdr:rowOff>
        </xdr:to>
        <xdr:sp macro="" textlink="">
          <xdr:nvSpPr>
            <xdr:cNvPr id="56355" name="Check Box 35" hidden="1">
              <a:extLst>
                <a:ext uri="{63B3BB69-23CF-44E3-9099-C40C66FF867C}">
                  <a14:compatExt spid="_x0000_s56355"/>
                </a:ext>
                <a:ext uri="{FF2B5EF4-FFF2-40B4-BE49-F238E27FC236}">
                  <a16:creationId xmlns:a16="http://schemas.microsoft.com/office/drawing/2014/main" id="{00000000-0008-0000-0700-00002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0</xdr:rowOff>
        </xdr:from>
        <xdr:to>
          <xdr:col>4</xdr:col>
          <xdr:colOff>9525</xdr:colOff>
          <xdr:row>86</xdr:row>
          <xdr:rowOff>0</xdr:rowOff>
        </xdr:to>
        <xdr:sp macro="" textlink="">
          <xdr:nvSpPr>
            <xdr:cNvPr id="56356" name="Check Box 36" hidden="1">
              <a:extLst>
                <a:ext uri="{63B3BB69-23CF-44E3-9099-C40C66FF867C}">
                  <a14:compatExt spid="_x0000_s56356"/>
                </a:ext>
                <a:ext uri="{FF2B5EF4-FFF2-40B4-BE49-F238E27FC236}">
                  <a16:creationId xmlns:a16="http://schemas.microsoft.com/office/drawing/2014/main" id="{00000000-0008-0000-0700-00002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87</xdr:row>
          <xdr:rowOff>438150</xdr:rowOff>
        </xdr:from>
        <xdr:to>
          <xdr:col>4</xdr:col>
          <xdr:colOff>9525</xdr:colOff>
          <xdr:row>89</xdr:row>
          <xdr:rowOff>57150</xdr:rowOff>
        </xdr:to>
        <xdr:sp macro="" textlink="">
          <xdr:nvSpPr>
            <xdr:cNvPr id="56357" name="Check Box 37" hidden="1">
              <a:extLst>
                <a:ext uri="{63B3BB69-23CF-44E3-9099-C40C66FF867C}">
                  <a14:compatExt spid="_x0000_s56357"/>
                </a:ext>
                <a:ext uri="{FF2B5EF4-FFF2-40B4-BE49-F238E27FC236}">
                  <a16:creationId xmlns:a16="http://schemas.microsoft.com/office/drawing/2014/main" id="{00000000-0008-0000-0700-000025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171450</xdr:rowOff>
        </xdr:from>
        <xdr:to>
          <xdr:col>5</xdr:col>
          <xdr:colOff>9525</xdr:colOff>
          <xdr:row>80</xdr:row>
          <xdr:rowOff>85725</xdr:rowOff>
        </xdr:to>
        <xdr:sp macro="" textlink="">
          <xdr:nvSpPr>
            <xdr:cNvPr id="56358" name="Check Box 38" hidden="1">
              <a:extLst>
                <a:ext uri="{63B3BB69-23CF-44E3-9099-C40C66FF867C}">
                  <a14:compatExt spid="_x0000_s56358"/>
                </a:ext>
                <a:ext uri="{FF2B5EF4-FFF2-40B4-BE49-F238E27FC236}">
                  <a16:creationId xmlns:a16="http://schemas.microsoft.com/office/drawing/2014/main" id="{00000000-0008-0000-0700-000026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57150</xdr:rowOff>
        </xdr:from>
        <xdr:to>
          <xdr:col>6</xdr:col>
          <xdr:colOff>219075</xdr:colOff>
          <xdr:row>45</xdr:row>
          <xdr:rowOff>200025</xdr:rowOff>
        </xdr:to>
        <xdr:sp macro="" textlink="">
          <xdr:nvSpPr>
            <xdr:cNvPr id="56359" name="Check Box 39" hidden="1">
              <a:extLst>
                <a:ext uri="{63B3BB69-23CF-44E3-9099-C40C66FF867C}">
                  <a14:compatExt spid="_x0000_s56359"/>
                </a:ext>
                <a:ext uri="{FF2B5EF4-FFF2-40B4-BE49-F238E27FC236}">
                  <a16:creationId xmlns:a16="http://schemas.microsoft.com/office/drawing/2014/main" id="{00000000-0008-0000-0700-000027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57150</xdr:rowOff>
        </xdr:from>
        <xdr:to>
          <xdr:col>6</xdr:col>
          <xdr:colOff>219075</xdr:colOff>
          <xdr:row>46</xdr:row>
          <xdr:rowOff>200025</xdr:rowOff>
        </xdr:to>
        <xdr:sp macro="" textlink="">
          <xdr:nvSpPr>
            <xdr:cNvPr id="56360" name="Check Box 40" hidden="1">
              <a:extLst>
                <a:ext uri="{63B3BB69-23CF-44E3-9099-C40C66FF867C}">
                  <a14:compatExt spid="_x0000_s56360"/>
                </a:ext>
                <a:ext uri="{FF2B5EF4-FFF2-40B4-BE49-F238E27FC236}">
                  <a16:creationId xmlns:a16="http://schemas.microsoft.com/office/drawing/2014/main" id="{00000000-0008-0000-0700-000028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59</xdr:row>
          <xdr:rowOff>66675</xdr:rowOff>
        </xdr:from>
        <xdr:to>
          <xdr:col>6</xdr:col>
          <xdr:colOff>228600</xdr:colOff>
          <xdr:row>61</xdr:row>
          <xdr:rowOff>209550</xdr:rowOff>
        </xdr:to>
        <xdr:sp macro="" textlink="">
          <xdr:nvSpPr>
            <xdr:cNvPr id="56361" name="Check Box 41" hidden="1">
              <a:extLst>
                <a:ext uri="{63B3BB69-23CF-44E3-9099-C40C66FF867C}">
                  <a14:compatExt spid="_x0000_s56361"/>
                </a:ext>
                <a:ext uri="{FF2B5EF4-FFF2-40B4-BE49-F238E27FC236}">
                  <a16:creationId xmlns:a16="http://schemas.microsoft.com/office/drawing/2014/main" id="{00000000-0008-0000-0700-000029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60</xdr:row>
          <xdr:rowOff>57150</xdr:rowOff>
        </xdr:from>
        <xdr:to>
          <xdr:col>6</xdr:col>
          <xdr:colOff>238125</xdr:colOff>
          <xdr:row>62</xdr:row>
          <xdr:rowOff>200025</xdr:rowOff>
        </xdr:to>
        <xdr:sp macro="" textlink="">
          <xdr:nvSpPr>
            <xdr:cNvPr id="56362" name="Check Box 42" hidden="1">
              <a:extLst>
                <a:ext uri="{63B3BB69-23CF-44E3-9099-C40C66FF867C}">
                  <a14:compatExt spid="_x0000_s56362"/>
                </a:ext>
                <a:ext uri="{FF2B5EF4-FFF2-40B4-BE49-F238E27FC236}">
                  <a16:creationId xmlns:a16="http://schemas.microsoft.com/office/drawing/2014/main" id="{00000000-0008-0000-0700-00002A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383721</xdr:colOff>
      <xdr:row>36</xdr:row>
      <xdr:rowOff>104775</xdr:rowOff>
    </xdr:from>
    <xdr:to>
      <xdr:col>17</xdr:col>
      <xdr:colOff>171450</xdr:colOff>
      <xdr:row>41</xdr:row>
      <xdr:rowOff>647701</xdr:rowOff>
    </xdr:to>
    <xdr:sp macro="" textlink="">
      <xdr:nvSpPr>
        <xdr:cNvPr id="2" name="テキスト ボックス 1">
          <a:extLst>
            <a:ext uri="{FF2B5EF4-FFF2-40B4-BE49-F238E27FC236}">
              <a16:creationId xmlns:a16="http://schemas.microsoft.com/office/drawing/2014/main" id="{DC6A41FE-68A2-45C2-B6D9-B5622D6642FC}"/>
            </a:ext>
          </a:extLst>
        </xdr:cNvPr>
        <xdr:cNvSpPr txBox="1"/>
      </xdr:nvSpPr>
      <xdr:spPr>
        <a:xfrm>
          <a:off x="10156371" y="12125325"/>
          <a:ext cx="5702754" cy="21145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xdr:twoCellAnchor>
    <xdr:from>
      <xdr:col>8</xdr:col>
      <xdr:colOff>28575</xdr:colOff>
      <xdr:row>41</xdr:row>
      <xdr:rowOff>323850</xdr:rowOff>
    </xdr:from>
    <xdr:to>
      <xdr:col>8</xdr:col>
      <xdr:colOff>381001</xdr:colOff>
      <xdr:row>41</xdr:row>
      <xdr:rowOff>323850</xdr:rowOff>
    </xdr:to>
    <xdr:cxnSp macro="">
      <xdr:nvCxnSpPr>
        <xdr:cNvPr id="3" name="直線矢印コネクタ 2">
          <a:extLst>
            <a:ext uri="{FF2B5EF4-FFF2-40B4-BE49-F238E27FC236}">
              <a16:creationId xmlns:a16="http://schemas.microsoft.com/office/drawing/2014/main" id="{D2B65640-1051-4D99-A9FA-EC3700CF7E0E}"/>
            </a:ext>
          </a:extLst>
        </xdr:cNvPr>
        <xdr:cNvCxnSpPr/>
      </xdr:nvCxnSpPr>
      <xdr:spPr>
        <a:xfrm flipH="1">
          <a:off x="9801225" y="13916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402771</xdr:colOff>
      <xdr:row>48</xdr:row>
      <xdr:rowOff>457200</xdr:rowOff>
    </xdr:from>
    <xdr:to>
      <xdr:col>12</xdr:col>
      <xdr:colOff>55789</xdr:colOff>
      <xdr:row>51</xdr:row>
      <xdr:rowOff>36739</xdr:rowOff>
    </xdr:to>
    <xdr:sp macro="" textlink="">
      <xdr:nvSpPr>
        <xdr:cNvPr id="4" name="テキスト ボックス 3">
          <a:extLst>
            <a:ext uri="{FF2B5EF4-FFF2-40B4-BE49-F238E27FC236}">
              <a16:creationId xmlns:a16="http://schemas.microsoft.com/office/drawing/2014/main" id="{5942A99C-552A-4584-8ED9-45A594C9F6EB}"/>
            </a:ext>
          </a:extLst>
        </xdr:cNvPr>
        <xdr:cNvSpPr txBox="1"/>
      </xdr:nvSpPr>
      <xdr:spPr>
        <a:xfrm>
          <a:off x="10175421" y="16563975"/>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47625</xdr:colOff>
      <xdr:row>50</xdr:row>
      <xdr:rowOff>9525</xdr:rowOff>
    </xdr:from>
    <xdr:to>
      <xdr:col>8</xdr:col>
      <xdr:colOff>400051</xdr:colOff>
      <xdr:row>50</xdr:row>
      <xdr:rowOff>9525</xdr:rowOff>
    </xdr:to>
    <xdr:cxnSp macro="">
      <xdr:nvCxnSpPr>
        <xdr:cNvPr id="5" name="直線矢印コネクタ 4">
          <a:extLst>
            <a:ext uri="{FF2B5EF4-FFF2-40B4-BE49-F238E27FC236}">
              <a16:creationId xmlns:a16="http://schemas.microsoft.com/office/drawing/2014/main" id="{961B932E-37B3-4974-AFBC-F435B322D346}"/>
            </a:ext>
          </a:extLst>
        </xdr:cNvPr>
        <xdr:cNvCxnSpPr/>
      </xdr:nvCxnSpPr>
      <xdr:spPr>
        <a:xfrm flipH="1">
          <a:off x="9820275" y="168687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402771</xdr:colOff>
      <xdr:row>52</xdr:row>
      <xdr:rowOff>209550</xdr:rowOff>
    </xdr:from>
    <xdr:to>
      <xdr:col>12</xdr:col>
      <xdr:colOff>55789</xdr:colOff>
      <xdr:row>55</xdr:row>
      <xdr:rowOff>227239</xdr:rowOff>
    </xdr:to>
    <xdr:sp macro="" textlink="">
      <xdr:nvSpPr>
        <xdr:cNvPr id="6" name="テキスト ボックス 5">
          <a:extLst>
            <a:ext uri="{FF2B5EF4-FFF2-40B4-BE49-F238E27FC236}">
              <a16:creationId xmlns:a16="http://schemas.microsoft.com/office/drawing/2014/main" id="{6B357D2E-2C75-44BF-8C85-7E8C01936C07}"/>
            </a:ext>
          </a:extLst>
        </xdr:cNvPr>
        <xdr:cNvSpPr txBox="1"/>
      </xdr:nvSpPr>
      <xdr:spPr>
        <a:xfrm>
          <a:off x="10175421" y="17621250"/>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38100</xdr:colOff>
      <xdr:row>53</xdr:row>
      <xdr:rowOff>266700</xdr:rowOff>
    </xdr:from>
    <xdr:to>
      <xdr:col>8</xdr:col>
      <xdr:colOff>390526</xdr:colOff>
      <xdr:row>53</xdr:row>
      <xdr:rowOff>266700</xdr:rowOff>
    </xdr:to>
    <xdr:cxnSp macro="">
      <xdr:nvCxnSpPr>
        <xdr:cNvPr id="7" name="直線矢印コネクタ 6">
          <a:extLst>
            <a:ext uri="{FF2B5EF4-FFF2-40B4-BE49-F238E27FC236}">
              <a16:creationId xmlns:a16="http://schemas.microsoft.com/office/drawing/2014/main" id="{08581962-725F-4936-AC0D-CF7AB27BBF1A}"/>
            </a:ext>
          </a:extLst>
        </xdr:cNvPr>
        <xdr:cNvCxnSpPr/>
      </xdr:nvCxnSpPr>
      <xdr:spPr>
        <a:xfrm flipH="1">
          <a:off x="9810750" y="18221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385082</xdr:colOff>
      <xdr:row>68</xdr:row>
      <xdr:rowOff>123825</xdr:rowOff>
    </xdr:from>
    <xdr:to>
      <xdr:col>12</xdr:col>
      <xdr:colOff>65314</xdr:colOff>
      <xdr:row>69</xdr:row>
      <xdr:rowOff>685800</xdr:rowOff>
    </xdr:to>
    <xdr:sp macro="" textlink="">
      <xdr:nvSpPr>
        <xdr:cNvPr id="8" name="テキスト ボックス 7">
          <a:extLst>
            <a:ext uri="{FF2B5EF4-FFF2-40B4-BE49-F238E27FC236}">
              <a16:creationId xmlns:a16="http://schemas.microsoft.com/office/drawing/2014/main" id="{F7105B20-8C43-4539-B5E3-A94049D63A49}"/>
            </a:ext>
          </a:extLst>
        </xdr:cNvPr>
        <xdr:cNvSpPr txBox="1"/>
      </xdr:nvSpPr>
      <xdr:spPr>
        <a:xfrm>
          <a:off x="10157732" y="22850475"/>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28575</xdr:colOff>
      <xdr:row>69</xdr:row>
      <xdr:rowOff>285750</xdr:rowOff>
    </xdr:from>
    <xdr:to>
      <xdr:col>8</xdr:col>
      <xdr:colOff>381001</xdr:colOff>
      <xdr:row>69</xdr:row>
      <xdr:rowOff>285750</xdr:rowOff>
    </xdr:to>
    <xdr:cxnSp macro="">
      <xdr:nvCxnSpPr>
        <xdr:cNvPr id="9" name="直線矢印コネクタ 8">
          <a:extLst>
            <a:ext uri="{FF2B5EF4-FFF2-40B4-BE49-F238E27FC236}">
              <a16:creationId xmlns:a16="http://schemas.microsoft.com/office/drawing/2014/main" id="{D308F2EA-18B9-4725-BEAF-EE1E2F874DF2}"/>
            </a:ext>
          </a:extLst>
        </xdr:cNvPr>
        <xdr:cNvCxnSpPr/>
      </xdr:nvCxnSpPr>
      <xdr:spPr>
        <a:xfrm flipH="1">
          <a:off x="9801225" y="23288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400050</xdr:colOff>
      <xdr:row>73</xdr:row>
      <xdr:rowOff>419100</xdr:rowOff>
    </xdr:from>
    <xdr:to>
      <xdr:col>12</xdr:col>
      <xdr:colOff>66675</xdr:colOff>
      <xdr:row>73</xdr:row>
      <xdr:rowOff>1076325</xdr:rowOff>
    </xdr:to>
    <xdr:sp macro="" textlink="">
      <xdr:nvSpPr>
        <xdr:cNvPr id="10" name="テキスト ボックス 9">
          <a:extLst>
            <a:ext uri="{FF2B5EF4-FFF2-40B4-BE49-F238E27FC236}">
              <a16:creationId xmlns:a16="http://schemas.microsoft.com/office/drawing/2014/main" id="{BB43A705-C0A0-4CBA-BE33-68A6E2C1350F}"/>
            </a:ext>
          </a:extLst>
        </xdr:cNvPr>
        <xdr:cNvSpPr txBox="1"/>
      </xdr:nvSpPr>
      <xdr:spPr>
        <a:xfrm>
          <a:off x="10172700" y="25022175"/>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47625</xdr:colOff>
      <xdr:row>73</xdr:row>
      <xdr:rowOff>762000</xdr:rowOff>
    </xdr:from>
    <xdr:to>
      <xdr:col>8</xdr:col>
      <xdr:colOff>400051</xdr:colOff>
      <xdr:row>73</xdr:row>
      <xdr:rowOff>762000</xdr:rowOff>
    </xdr:to>
    <xdr:cxnSp macro="">
      <xdr:nvCxnSpPr>
        <xdr:cNvPr id="11" name="直線矢印コネクタ 10">
          <a:extLst>
            <a:ext uri="{FF2B5EF4-FFF2-40B4-BE49-F238E27FC236}">
              <a16:creationId xmlns:a16="http://schemas.microsoft.com/office/drawing/2014/main" id="{29BA4934-B24D-4CDD-9CA4-B0571EF14E1C}"/>
            </a:ext>
          </a:extLst>
        </xdr:cNvPr>
        <xdr:cNvCxnSpPr/>
      </xdr:nvCxnSpPr>
      <xdr:spPr>
        <a:xfrm flipH="1">
          <a:off x="9820275" y="253650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404132</xdr:colOff>
      <xdr:row>73</xdr:row>
      <xdr:rowOff>1504950</xdr:rowOff>
    </xdr:from>
    <xdr:to>
      <xdr:col>12</xdr:col>
      <xdr:colOff>70757</xdr:colOff>
      <xdr:row>77</xdr:row>
      <xdr:rowOff>142875</xdr:rowOff>
    </xdr:to>
    <xdr:sp macro="" textlink="">
      <xdr:nvSpPr>
        <xdr:cNvPr id="12" name="テキスト ボックス 11">
          <a:extLst>
            <a:ext uri="{FF2B5EF4-FFF2-40B4-BE49-F238E27FC236}">
              <a16:creationId xmlns:a16="http://schemas.microsoft.com/office/drawing/2014/main" id="{2D731368-E0C4-4E28-9BDB-64DDEC594D42}"/>
            </a:ext>
          </a:extLst>
        </xdr:cNvPr>
        <xdr:cNvSpPr txBox="1"/>
      </xdr:nvSpPr>
      <xdr:spPr>
        <a:xfrm>
          <a:off x="10176782" y="2610802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xdr:twoCellAnchor>
    <xdr:from>
      <xdr:col>8</xdr:col>
      <xdr:colOff>47625</xdr:colOff>
      <xdr:row>75</xdr:row>
      <xdr:rowOff>152400</xdr:rowOff>
    </xdr:from>
    <xdr:to>
      <xdr:col>8</xdr:col>
      <xdr:colOff>400051</xdr:colOff>
      <xdr:row>75</xdr:row>
      <xdr:rowOff>152400</xdr:rowOff>
    </xdr:to>
    <xdr:cxnSp macro="">
      <xdr:nvCxnSpPr>
        <xdr:cNvPr id="13" name="直線矢印コネクタ 12">
          <a:extLst>
            <a:ext uri="{FF2B5EF4-FFF2-40B4-BE49-F238E27FC236}">
              <a16:creationId xmlns:a16="http://schemas.microsoft.com/office/drawing/2014/main" id="{66428BBB-9796-47F5-8853-4D9EB5F24F8E}"/>
            </a:ext>
          </a:extLst>
        </xdr:cNvPr>
        <xdr:cNvCxnSpPr/>
      </xdr:nvCxnSpPr>
      <xdr:spPr>
        <a:xfrm flipH="1">
          <a:off x="9820275" y="268795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6.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37" Type="http://schemas.openxmlformats.org/officeDocument/2006/relationships/ctrlProp" Target="../ctrlProps/ctrlProp54.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36" Type="http://schemas.openxmlformats.org/officeDocument/2006/relationships/ctrlProp" Target="../ctrlProps/ctrlProp53.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trlProp" Target="../ctrlProps/ctrlProp25.xml"/><Relationship Id="rId3"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64.xml"/><Relationship Id="rId18" Type="http://schemas.openxmlformats.org/officeDocument/2006/relationships/ctrlProp" Target="../ctrlProps/ctrlProp69.xml"/><Relationship Id="rId26" Type="http://schemas.openxmlformats.org/officeDocument/2006/relationships/ctrlProp" Target="../ctrlProps/ctrlProp77.xml"/><Relationship Id="rId39" Type="http://schemas.openxmlformats.org/officeDocument/2006/relationships/ctrlProp" Target="../ctrlProps/ctrlProp90.xml"/><Relationship Id="rId21" Type="http://schemas.openxmlformats.org/officeDocument/2006/relationships/ctrlProp" Target="../ctrlProps/ctrlProp72.xml"/><Relationship Id="rId34" Type="http://schemas.openxmlformats.org/officeDocument/2006/relationships/ctrlProp" Target="../ctrlProps/ctrlProp85.xml"/><Relationship Id="rId42" Type="http://schemas.openxmlformats.org/officeDocument/2006/relationships/ctrlProp" Target="../ctrlProps/ctrlProp93.xml"/><Relationship Id="rId7" Type="http://schemas.openxmlformats.org/officeDocument/2006/relationships/ctrlProp" Target="../ctrlProps/ctrlProp58.xml"/><Relationship Id="rId2" Type="http://schemas.openxmlformats.org/officeDocument/2006/relationships/drawing" Target="../drawings/drawing6.xml"/><Relationship Id="rId16" Type="http://schemas.openxmlformats.org/officeDocument/2006/relationships/ctrlProp" Target="../ctrlProps/ctrlProp67.xml"/><Relationship Id="rId29" Type="http://schemas.openxmlformats.org/officeDocument/2006/relationships/ctrlProp" Target="../ctrlProps/ctrlProp80.xml"/><Relationship Id="rId1" Type="http://schemas.openxmlformats.org/officeDocument/2006/relationships/printerSettings" Target="../printerSettings/printerSettings7.bin"/><Relationship Id="rId6" Type="http://schemas.openxmlformats.org/officeDocument/2006/relationships/ctrlProp" Target="../ctrlProps/ctrlProp57.xml"/><Relationship Id="rId11" Type="http://schemas.openxmlformats.org/officeDocument/2006/relationships/ctrlProp" Target="../ctrlProps/ctrlProp62.xml"/><Relationship Id="rId24" Type="http://schemas.openxmlformats.org/officeDocument/2006/relationships/ctrlProp" Target="../ctrlProps/ctrlProp75.xml"/><Relationship Id="rId32" Type="http://schemas.openxmlformats.org/officeDocument/2006/relationships/ctrlProp" Target="../ctrlProps/ctrlProp83.xml"/><Relationship Id="rId37" Type="http://schemas.openxmlformats.org/officeDocument/2006/relationships/ctrlProp" Target="../ctrlProps/ctrlProp88.xml"/><Relationship Id="rId40" Type="http://schemas.openxmlformats.org/officeDocument/2006/relationships/ctrlProp" Target="../ctrlProps/ctrlProp91.xml"/><Relationship Id="rId45" Type="http://schemas.openxmlformats.org/officeDocument/2006/relationships/ctrlProp" Target="../ctrlProps/ctrlProp96.xml"/><Relationship Id="rId5" Type="http://schemas.openxmlformats.org/officeDocument/2006/relationships/ctrlProp" Target="../ctrlProps/ctrlProp56.xml"/><Relationship Id="rId15" Type="http://schemas.openxmlformats.org/officeDocument/2006/relationships/ctrlProp" Target="../ctrlProps/ctrlProp66.xml"/><Relationship Id="rId23" Type="http://schemas.openxmlformats.org/officeDocument/2006/relationships/ctrlProp" Target="../ctrlProps/ctrlProp74.xml"/><Relationship Id="rId28" Type="http://schemas.openxmlformats.org/officeDocument/2006/relationships/ctrlProp" Target="../ctrlProps/ctrlProp79.xml"/><Relationship Id="rId36" Type="http://schemas.openxmlformats.org/officeDocument/2006/relationships/ctrlProp" Target="../ctrlProps/ctrlProp87.xml"/><Relationship Id="rId10" Type="http://schemas.openxmlformats.org/officeDocument/2006/relationships/ctrlProp" Target="../ctrlProps/ctrlProp61.xml"/><Relationship Id="rId19" Type="http://schemas.openxmlformats.org/officeDocument/2006/relationships/ctrlProp" Target="../ctrlProps/ctrlProp70.xml"/><Relationship Id="rId31" Type="http://schemas.openxmlformats.org/officeDocument/2006/relationships/ctrlProp" Target="../ctrlProps/ctrlProp82.xml"/><Relationship Id="rId44" Type="http://schemas.openxmlformats.org/officeDocument/2006/relationships/ctrlProp" Target="../ctrlProps/ctrlProp95.xml"/><Relationship Id="rId4" Type="http://schemas.openxmlformats.org/officeDocument/2006/relationships/ctrlProp" Target="../ctrlProps/ctrlProp55.xml"/><Relationship Id="rId9" Type="http://schemas.openxmlformats.org/officeDocument/2006/relationships/ctrlProp" Target="../ctrlProps/ctrlProp60.xml"/><Relationship Id="rId14" Type="http://schemas.openxmlformats.org/officeDocument/2006/relationships/ctrlProp" Target="../ctrlProps/ctrlProp65.xml"/><Relationship Id="rId22" Type="http://schemas.openxmlformats.org/officeDocument/2006/relationships/ctrlProp" Target="../ctrlProps/ctrlProp73.xml"/><Relationship Id="rId27" Type="http://schemas.openxmlformats.org/officeDocument/2006/relationships/ctrlProp" Target="../ctrlProps/ctrlProp78.xml"/><Relationship Id="rId30" Type="http://schemas.openxmlformats.org/officeDocument/2006/relationships/ctrlProp" Target="../ctrlProps/ctrlProp81.xml"/><Relationship Id="rId35" Type="http://schemas.openxmlformats.org/officeDocument/2006/relationships/ctrlProp" Target="../ctrlProps/ctrlProp86.xml"/><Relationship Id="rId43" Type="http://schemas.openxmlformats.org/officeDocument/2006/relationships/ctrlProp" Target="../ctrlProps/ctrlProp94.xml"/><Relationship Id="rId8" Type="http://schemas.openxmlformats.org/officeDocument/2006/relationships/ctrlProp" Target="../ctrlProps/ctrlProp59.xml"/><Relationship Id="rId3" Type="http://schemas.openxmlformats.org/officeDocument/2006/relationships/vmlDrawing" Target="../drawings/vmlDrawing5.vml"/><Relationship Id="rId12" Type="http://schemas.openxmlformats.org/officeDocument/2006/relationships/ctrlProp" Target="../ctrlProps/ctrlProp63.xml"/><Relationship Id="rId17" Type="http://schemas.openxmlformats.org/officeDocument/2006/relationships/ctrlProp" Target="../ctrlProps/ctrlProp68.xml"/><Relationship Id="rId25" Type="http://schemas.openxmlformats.org/officeDocument/2006/relationships/ctrlProp" Target="../ctrlProps/ctrlProp76.xml"/><Relationship Id="rId33" Type="http://schemas.openxmlformats.org/officeDocument/2006/relationships/ctrlProp" Target="../ctrlProps/ctrlProp84.xml"/><Relationship Id="rId38" Type="http://schemas.openxmlformats.org/officeDocument/2006/relationships/ctrlProp" Target="../ctrlProps/ctrlProp89.xml"/><Relationship Id="rId20" Type="http://schemas.openxmlformats.org/officeDocument/2006/relationships/ctrlProp" Target="../ctrlProps/ctrlProp71.xml"/><Relationship Id="rId41" Type="http://schemas.openxmlformats.org/officeDocument/2006/relationships/ctrlProp" Target="../ctrlProps/ctrlProp92.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06.xml"/><Relationship Id="rId18" Type="http://schemas.openxmlformats.org/officeDocument/2006/relationships/ctrlProp" Target="../ctrlProps/ctrlProp111.xml"/><Relationship Id="rId26" Type="http://schemas.openxmlformats.org/officeDocument/2006/relationships/ctrlProp" Target="../ctrlProps/ctrlProp119.xml"/><Relationship Id="rId39" Type="http://schemas.openxmlformats.org/officeDocument/2006/relationships/ctrlProp" Target="../ctrlProps/ctrlProp132.xml"/><Relationship Id="rId21" Type="http://schemas.openxmlformats.org/officeDocument/2006/relationships/ctrlProp" Target="../ctrlProps/ctrlProp114.xml"/><Relationship Id="rId34" Type="http://schemas.openxmlformats.org/officeDocument/2006/relationships/ctrlProp" Target="../ctrlProps/ctrlProp127.xml"/><Relationship Id="rId42" Type="http://schemas.openxmlformats.org/officeDocument/2006/relationships/ctrlProp" Target="../ctrlProps/ctrlProp135.xml"/><Relationship Id="rId7" Type="http://schemas.openxmlformats.org/officeDocument/2006/relationships/ctrlProp" Target="../ctrlProps/ctrlProp100.xml"/><Relationship Id="rId2" Type="http://schemas.openxmlformats.org/officeDocument/2006/relationships/drawing" Target="../drawings/drawing7.xml"/><Relationship Id="rId16" Type="http://schemas.openxmlformats.org/officeDocument/2006/relationships/ctrlProp" Target="../ctrlProps/ctrlProp109.xml"/><Relationship Id="rId29" Type="http://schemas.openxmlformats.org/officeDocument/2006/relationships/ctrlProp" Target="../ctrlProps/ctrlProp122.xml"/><Relationship Id="rId1" Type="http://schemas.openxmlformats.org/officeDocument/2006/relationships/printerSettings" Target="../printerSettings/printerSettings8.bin"/><Relationship Id="rId6" Type="http://schemas.openxmlformats.org/officeDocument/2006/relationships/ctrlProp" Target="../ctrlProps/ctrlProp99.xml"/><Relationship Id="rId11" Type="http://schemas.openxmlformats.org/officeDocument/2006/relationships/ctrlProp" Target="../ctrlProps/ctrlProp104.xml"/><Relationship Id="rId24" Type="http://schemas.openxmlformats.org/officeDocument/2006/relationships/ctrlProp" Target="../ctrlProps/ctrlProp117.xml"/><Relationship Id="rId32" Type="http://schemas.openxmlformats.org/officeDocument/2006/relationships/ctrlProp" Target="../ctrlProps/ctrlProp125.xml"/><Relationship Id="rId37" Type="http://schemas.openxmlformats.org/officeDocument/2006/relationships/ctrlProp" Target="../ctrlProps/ctrlProp130.xml"/><Relationship Id="rId40" Type="http://schemas.openxmlformats.org/officeDocument/2006/relationships/ctrlProp" Target="../ctrlProps/ctrlProp133.xml"/><Relationship Id="rId45" Type="http://schemas.openxmlformats.org/officeDocument/2006/relationships/ctrlProp" Target="../ctrlProps/ctrlProp138.xml"/><Relationship Id="rId5" Type="http://schemas.openxmlformats.org/officeDocument/2006/relationships/ctrlProp" Target="../ctrlProps/ctrlProp98.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10" Type="http://schemas.openxmlformats.org/officeDocument/2006/relationships/ctrlProp" Target="../ctrlProps/ctrlProp103.xml"/><Relationship Id="rId19" Type="http://schemas.openxmlformats.org/officeDocument/2006/relationships/ctrlProp" Target="../ctrlProps/ctrlProp112.xml"/><Relationship Id="rId31" Type="http://schemas.openxmlformats.org/officeDocument/2006/relationships/ctrlProp" Target="../ctrlProps/ctrlProp124.xml"/><Relationship Id="rId44" Type="http://schemas.openxmlformats.org/officeDocument/2006/relationships/ctrlProp" Target="../ctrlProps/ctrlProp137.xml"/><Relationship Id="rId4" Type="http://schemas.openxmlformats.org/officeDocument/2006/relationships/ctrlProp" Target="../ctrlProps/ctrlProp97.xml"/><Relationship Id="rId9" Type="http://schemas.openxmlformats.org/officeDocument/2006/relationships/ctrlProp" Target="../ctrlProps/ctrlProp10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 Id="rId43" Type="http://schemas.openxmlformats.org/officeDocument/2006/relationships/ctrlProp" Target="../ctrlProps/ctrlProp136.xml"/><Relationship Id="rId8" Type="http://schemas.openxmlformats.org/officeDocument/2006/relationships/ctrlProp" Target="../ctrlProps/ctrlProp101.xml"/><Relationship Id="rId3" Type="http://schemas.openxmlformats.org/officeDocument/2006/relationships/vmlDrawing" Target="../drawings/vmlDrawing6.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20" Type="http://schemas.openxmlformats.org/officeDocument/2006/relationships/ctrlProp" Target="../ctrlProps/ctrlProp113.xml"/><Relationship Id="rId41" Type="http://schemas.openxmlformats.org/officeDocument/2006/relationships/ctrlProp" Target="../ctrlProps/ctrlProp13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63E26-22E9-469C-AE53-9E9AC41E290E}">
  <dimension ref="A1:K34"/>
  <sheetViews>
    <sheetView showGridLines="0" zoomScaleNormal="100" zoomScaleSheetLayoutView="100" zoomScalePageLayoutView="130" workbookViewId="0">
      <selection activeCell="T11" sqref="T1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97"/>
      <c r="C1" s="97"/>
      <c r="D1" s="97"/>
      <c r="E1" s="97"/>
      <c r="F1" s="97"/>
      <c r="G1" s="97"/>
      <c r="H1" s="235" t="s">
        <v>0</v>
      </c>
      <c r="I1" s="236"/>
      <c r="J1" s="97"/>
      <c r="K1" s="1"/>
    </row>
    <row r="2" spans="1:11" ht="20.25" thickBot="1">
      <c r="A2" s="1"/>
      <c r="B2" s="237" t="s">
        <v>204</v>
      </c>
      <c r="C2" s="237"/>
      <c r="D2" s="237"/>
      <c r="E2" s="237"/>
      <c r="F2" s="237"/>
      <c r="G2" s="237"/>
      <c r="H2" s="237"/>
      <c r="I2" s="237"/>
      <c r="J2" s="237"/>
      <c r="K2" s="1"/>
    </row>
    <row r="3" spans="1:11">
      <c r="A3" s="1"/>
      <c r="B3" s="238" t="s">
        <v>1</v>
      </c>
      <c r="C3" s="239"/>
      <c r="D3" s="239"/>
      <c r="E3" s="239"/>
      <c r="F3" s="239"/>
      <c r="G3" s="239"/>
      <c r="H3" s="239"/>
      <c r="I3" s="239"/>
      <c r="J3" s="240"/>
      <c r="K3" s="1"/>
    </row>
    <row r="4" spans="1:11" ht="19.5">
      <c r="A4" s="1"/>
      <c r="B4" s="12" t="s">
        <v>2</v>
      </c>
      <c r="C4" s="86" t="s">
        <v>3</v>
      </c>
      <c r="D4" s="87" t="s">
        <v>4</v>
      </c>
      <c r="E4" s="86" t="s">
        <v>5</v>
      </c>
      <c r="F4" s="88"/>
      <c r="G4" s="241"/>
      <c r="H4" s="241"/>
      <c r="I4" s="241"/>
      <c r="J4" s="242"/>
      <c r="K4" s="1"/>
    </row>
    <row r="5" spans="1:11">
      <c r="A5" s="1"/>
      <c r="B5" s="243" t="s">
        <v>6</v>
      </c>
      <c r="C5" s="244"/>
      <c r="D5" s="244"/>
      <c r="E5" s="244"/>
      <c r="F5" s="244"/>
      <c r="G5" s="244"/>
      <c r="H5" s="244"/>
      <c r="I5" s="244"/>
      <c r="J5" s="245"/>
      <c r="K5" s="1"/>
    </row>
    <row r="6" spans="1:11">
      <c r="A6" s="1"/>
      <c r="B6" s="246" t="s">
        <v>7</v>
      </c>
      <c r="C6" s="247"/>
      <c r="D6" s="247"/>
      <c r="E6" s="247"/>
      <c r="F6" s="247"/>
      <c r="G6" s="247"/>
      <c r="H6" s="247"/>
      <c r="I6" s="247"/>
      <c r="J6" s="248"/>
      <c r="K6" s="1"/>
    </row>
    <row r="7" spans="1:11">
      <c r="A7" s="1"/>
      <c r="B7" s="20" t="s">
        <v>8</v>
      </c>
      <c r="C7" s="249" t="s">
        <v>9</v>
      </c>
      <c r="D7" s="250"/>
      <c r="E7" s="250"/>
      <c r="F7" s="250"/>
      <c r="G7" s="250"/>
      <c r="H7" s="250"/>
      <c r="I7" s="250"/>
      <c r="J7" s="251"/>
      <c r="K7" s="1"/>
    </row>
    <row r="8" spans="1:11" ht="19.5">
      <c r="A8" s="1"/>
      <c r="B8" s="252" t="s">
        <v>10</v>
      </c>
      <c r="C8" s="253"/>
      <c r="D8" s="253"/>
      <c r="E8" s="253"/>
      <c r="F8" s="253"/>
      <c r="G8" s="253"/>
      <c r="H8" s="253"/>
      <c r="I8" s="253"/>
      <c r="J8" s="254"/>
      <c r="K8" s="1"/>
    </row>
    <row r="9" spans="1:11">
      <c r="A9" s="1"/>
      <c r="B9" s="255" t="s">
        <v>197</v>
      </c>
      <c r="C9" s="256"/>
      <c r="D9" s="256"/>
      <c r="E9" s="256"/>
      <c r="F9" s="256"/>
      <c r="G9" s="256"/>
      <c r="H9" s="256"/>
      <c r="I9" s="256"/>
      <c r="J9" s="257"/>
      <c r="K9" s="1"/>
    </row>
    <row r="10" spans="1:11">
      <c r="A10" s="1"/>
      <c r="B10" s="21" t="s">
        <v>8</v>
      </c>
      <c r="C10" s="258" t="s">
        <v>11</v>
      </c>
      <c r="D10" s="259"/>
      <c r="E10" s="259"/>
      <c r="F10" s="259"/>
      <c r="G10" s="259"/>
      <c r="H10" s="259"/>
      <c r="I10" s="259"/>
      <c r="J10" s="260"/>
      <c r="K10" s="1"/>
    </row>
    <row r="11" spans="1:11" ht="19.5">
      <c r="A11" s="1"/>
      <c r="B11" s="261" t="s">
        <v>198</v>
      </c>
      <c r="C11" s="262"/>
      <c r="D11" s="262"/>
      <c r="E11" s="262"/>
      <c r="F11" s="262"/>
      <c r="G11" s="262"/>
      <c r="H11" s="262"/>
      <c r="I11" s="262"/>
      <c r="J11" s="263"/>
      <c r="K11" s="1"/>
    </row>
    <row r="12" spans="1:11" ht="19.5">
      <c r="A12" s="1"/>
      <c r="B12" s="232" t="s">
        <v>184</v>
      </c>
      <c r="C12" s="233"/>
      <c r="D12" s="233"/>
      <c r="E12" s="233"/>
      <c r="F12" s="233"/>
      <c r="G12" s="233"/>
      <c r="H12" s="233"/>
      <c r="I12" s="233"/>
      <c r="J12" s="234"/>
      <c r="K12" s="1"/>
    </row>
    <row r="13" spans="1:11" ht="20.25" thickBot="1">
      <c r="A13" s="1"/>
      <c r="B13" s="264" t="s">
        <v>185</v>
      </c>
      <c r="C13" s="265"/>
      <c r="D13" s="265"/>
      <c r="E13" s="265"/>
      <c r="F13" s="265"/>
      <c r="G13" s="265"/>
      <c r="H13" s="265"/>
      <c r="I13" s="265"/>
      <c r="J13" s="266"/>
      <c r="K13" s="1"/>
    </row>
    <row r="14" spans="1:11" ht="19.5" thickBot="1">
      <c r="A14" s="1"/>
      <c r="B14" s="1"/>
      <c r="C14" s="1"/>
      <c r="D14" s="1"/>
      <c r="E14" s="1"/>
      <c r="F14" s="1"/>
      <c r="G14" s="1"/>
      <c r="H14" s="1"/>
      <c r="I14" s="1"/>
      <c r="J14" s="1"/>
      <c r="K14" s="1"/>
    </row>
    <row r="15" spans="1:11">
      <c r="A15" s="1"/>
      <c r="B15" s="238" t="s">
        <v>12</v>
      </c>
      <c r="C15" s="239"/>
      <c r="D15" s="239"/>
      <c r="E15" s="239"/>
      <c r="F15" s="239"/>
      <c r="G15" s="239"/>
      <c r="H15" s="239"/>
      <c r="I15" s="239"/>
      <c r="J15" s="240"/>
      <c r="K15" s="1"/>
    </row>
    <row r="16" spans="1:11">
      <c r="A16" s="1"/>
      <c r="B16" s="18"/>
      <c r="C16" s="90" t="s">
        <v>13</v>
      </c>
      <c r="D16" s="37"/>
      <c r="E16" s="37"/>
      <c r="F16" s="37"/>
      <c r="G16" s="37"/>
      <c r="H16" s="37"/>
      <c r="I16" s="37"/>
      <c r="J16" s="38"/>
      <c r="K16" s="1"/>
    </row>
    <row r="17" spans="1:11" ht="19.899999999999999" customHeight="1" thickBot="1">
      <c r="A17" s="1"/>
      <c r="B17" s="19"/>
      <c r="C17" s="267" t="s">
        <v>14</v>
      </c>
      <c r="D17" s="268"/>
      <c r="E17" s="268"/>
      <c r="F17" s="268"/>
      <c r="G17" s="268"/>
      <c r="H17" s="268"/>
      <c r="I17" s="268"/>
      <c r="J17" s="269"/>
      <c r="K17" s="1"/>
    </row>
    <row r="18" spans="1:11" ht="19.5">
      <c r="A18" s="1"/>
      <c r="B18" s="35"/>
      <c r="C18" s="36"/>
      <c r="D18" s="36"/>
      <c r="E18" s="36"/>
      <c r="F18" s="36"/>
      <c r="G18" s="36"/>
      <c r="H18" s="36"/>
      <c r="I18" s="36"/>
      <c r="J18" s="36"/>
      <c r="K18" s="1"/>
    </row>
    <row r="19" spans="1:11" ht="20.25" thickBot="1">
      <c r="A19" s="1"/>
      <c r="B19" s="237" t="s">
        <v>15</v>
      </c>
      <c r="C19" s="237"/>
      <c r="D19" s="237"/>
      <c r="E19" s="237"/>
      <c r="F19" s="237"/>
      <c r="G19" s="237"/>
      <c r="H19" s="237"/>
      <c r="I19" s="237"/>
      <c r="J19" s="237"/>
      <c r="K19" s="1"/>
    </row>
    <row r="20" spans="1:11">
      <c r="A20" s="1"/>
      <c r="B20" s="238" t="s">
        <v>16</v>
      </c>
      <c r="C20" s="239"/>
      <c r="D20" s="239"/>
      <c r="E20" s="239"/>
      <c r="F20" s="239"/>
      <c r="G20" s="239"/>
      <c r="H20" s="239"/>
      <c r="I20" s="239"/>
      <c r="J20" s="240"/>
      <c r="K20" s="1"/>
    </row>
    <row r="21" spans="1:11">
      <c r="A21" s="1"/>
      <c r="B21" s="20" t="s">
        <v>8</v>
      </c>
      <c r="C21" s="249" t="s">
        <v>17</v>
      </c>
      <c r="D21" s="250"/>
      <c r="E21" s="250"/>
      <c r="F21" s="250"/>
      <c r="G21" s="250"/>
      <c r="H21" s="250"/>
      <c r="I21" s="250"/>
      <c r="J21" s="251"/>
      <c r="K21" s="1"/>
    </row>
    <row r="22" spans="1:11" ht="19.5">
      <c r="A22" s="1"/>
      <c r="B22" s="252" t="s">
        <v>18</v>
      </c>
      <c r="C22" s="253"/>
      <c r="D22" s="253"/>
      <c r="E22" s="253"/>
      <c r="F22" s="253"/>
      <c r="G22" s="253"/>
      <c r="H22" s="253"/>
      <c r="I22" s="253"/>
      <c r="J22" s="254"/>
      <c r="K22" s="1"/>
    </row>
    <row r="23" spans="1:11">
      <c r="A23" s="1"/>
      <c r="B23" s="246" t="s">
        <v>19</v>
      </c>
      <c r="C23" s="247"/>
      <c r="D23" s="247"/>
      <c r="E23" s="247"/>
      <c r="F23" s="247"/>
      <c r="G23" s="247"/>
      <c r="H23" s="247"/>
      <c r="I23" s="247"/>
      <c r="J23" s="248"/>
      <c r="K23" s="1"/>
    </row>
    <row r="24" spans="1:11" ht="19.5">
      <c r="A24" s="1"/>
      <c r="B24" s="12" t="s">
        <v>2</v>
      </c>
      <c r="C24" s="86" t="s">
        <v>3</v>
      </c>
      <c r="D24" s="87" t="s">
        <v>4</v>
      </c>
      <c r="E24" s="86" t="s">
        <v>5</v>
      </c>
      <c r="F24" s="88"/>
      <c r="G24" s="241"/>
      <c r="H24" s="241"/>
      <c r="I24" s="241"/>
      <c r="J24" s="242"/>
      <c r="K24" s="1"/>
    </row>
    <row r="25" spans="1:11">
      <c r="A25" s="1"/>
      <c r="B25" s="243" t="s">
        <v>20</v>
      </c>
      <c r="C25" s="244"/>
      <c r="D25" s="244"/>
      <c r="E25" s="244"/>
      <c r="F25" s="244"/>
      <c r="G25" s="244"/>
      <c r="H25" s="244"/>
      <c r="I25" s="244"/>
      <c r="J25" s="245"/>
      <c r="K25" s="1"/>
    </row>
    <row r="26" spans="1:11">
      <c r="A26" s="1"/>
      <c r="B26" s="246" t="s">
        <v>21</v>
      </c>
      <c r="C26" s="247"/>
      <c r="D26" s="247"/>
      <c r="E26" s="247"/>
      <c r="F26" s="247"/>
      <c r="G26" s="247"/>
      <c r="H26" s="247"/>
      <c r="I26" s="247"/>
      <c r="J26" s="248"/>
      <c r="K26" s="1"/>
    </row>
    <row r="27" spans="1:11" ht="19.5">
      <c r="A27" s="1"/>
      <c r="B27" s="252" t="s">
        <v>22</v>
      </c>
      <c r="C27" s="253"/>
      <c r="D27" s="253"/>
      <c r="E27" s="253"/>
      <c r="F27" s="253"/>
      <c r="G27" s="253"/>
      <c r="H27" s="253"/>
      <c r="I27" s="253"/>
      <c r="J27" s="254"/>
      <c r="K27" s="1"/>
    </row>
    <row r="28" spans="1:11">
      <c r="A28" s="1"/>
      <c r="B28" s="246" t="s">
        <v>23</v>
      </c>
      <c r="C28" s="247"/>
      <c r="D28" s="247"/>
      <c r="E28" s="247"/>
      <c r="F28" s="247"/>
      <c r="G28" s="247"/>
      <c r="H28" s="247"/>
      <c r="I28" s="247"/>
      <c r="J28" s="248"/>
      <c r="K28" s="1"/>
    </row>
    <row r="29" spans="1:11">
      <c r="A29" s="1"/>
      <c r="B29" s="22" t="s">
        <v>24</v>
      </c>
      <c r="C29" s="23" t="s">
        <v>25</v>
      </c>
      <c r="D29" s="24" t="s">
        <v>4</v>
      </c>
      <c r="E29" s="23" t="s">
        <v>26</v>
      </c>
      <c r="F29" s="24" t="s">
        <v>4</v>
      </c>
      <c r="G29" s="23" t="s">
        <v>5</v>
      </c>
      <c r="H29" s="25" t="s">
        <v>27</v>
      </c>
      <c r="I29" s="23" t="s">
        <v>5</v>
      </c>
      <c r="J29" s="26" t="s">
        <v>28</v>
      </c>
      <c r="K29" s="1"/>
    </row>
    <row r="30" spans="1:11">
      <c r="A30" s="1"/>
      <c r="B30" s="15" t="s">
        <v>29</v>
      </c>
      <c r="C30" s="14" t="s">
        <v>25</v>
      </c>
      <c r="D30" s="13" t="s">
        <v>4</v>
      </c>
      <c r="E30" s="14" t="s">
        <v>26</v>
      </c>
      <c r="F30" s="13" t="s">
        <v>4</v>
      </c>
      <c r="G30" s="14" t="s">
        <v>5</v>
      </c>
      <c r="H30" s="270"/>
      <c r="I30" s="270"/>
      <c r="J30" s="271"/>
      <c r="K30" s="1"/>
    </row>
    <row r="31" spans="1:11">
      <c r="A31" s="1"/>
      <c r="B31" s="91" t="s">
        <v>30</v>
      </c>
      <c r="C31" s="272" t="s">
        <v>206</v>
      </c>
      <c r="D31" s="273"/>
      <c r="E31" s="273"/>
      <c r="F31" s="273"/>
      <c r="G31" s="273"/>
      <c r="H31" s="273"/>
      <c r="I31" s="273"/>
      <c r="J31" s="274"/>
      <c r="K31" s="1"/>
    </row>
    <row r="32" spans="1:11">
      <c r="A32" s="1"/>
      <c r="B32" s="275" t="s">
        <v>193</v>
      </c>
      <c r="C32" s="276"/>
      <c r="D32" s="276"/>
      <c r="E32" s="276"/>
      <c r="F32" s="276"/>
      <c r="G32" s="276"/>
      <c r="H32" s="276"/>
      <c r="I32" s="276"/>
      <c r="J32" s="277"/>
      <c r="K32" s="1"/>
    </row>
    <row r="33" spans="1:11" ht="19.5" thickBot="1">
      <c r="A33" s="1"/>
      <c r="B33" s="93" t="s">
        <v>30</v>
      </c>
      <c r="C33" s="278" t="s">
        <v>205</v>
      </c>
      <c r="D33" s="279"/>
      <c r="E33" s="279"/>
      <c r="F33" s="279"/>
      <c r="G33" s="279"/>
      <c r="H33" s="279"/>
      <c r="I33" s="279"/>
      <c r="J33" s="280"/>
      <c r="K33" s="1"/>
    </row>
    <row r="34" spans="1:11">
      <c r="A34" s="1"/>
      <c r="B34" s="1"/>
      <c r="C34" s="1"/>
      <c r="D34" s="1"/>
      <c r="E34" s="1"/>
      <c r="F34" s="1"/>
      <c r="G34" s="1"/>
      <c r="H34" s="1"/>
      <c r="I34" s="1"/>
      <c r="J34" s="1"/>
      <c r="K34" s="1"/>
    </row>
  </sheetData>
  <mergeCells count="29">
    <mergeCell ref="B28:J28"/>
    <mergeCell ref="H30:J30"/>
    <mergeCell ref="C31:J31"/>
    <mergeCell ref="B32:J32"/>
    <mergeCell ref="C33:J33"/>
    <mergeCell ref="B27:J27"/>
    <mergeCell ref="B13:J13"/>
    <mergeCell ref="B15:J15"/>
    <mergeCell ref="C17:J17"/>
    <mergeCell ref="B19:J19"/>
    <mergeCell ref="B20:J20"/>
    <mergeCell ref="C21:J21"/>
    <mergeCell ref="B22:J22"/>
    <mergeCell ref="B23:J23"/>
    <mergeCell ref="G24:J24"/>
    <mergeCell ref="B25:J25"/>
    <mergeCell ref="B26:J26"/>
    <mergeCell ref="B12:J12"/>
    <mergeCell ref="H1:I1"/>
    <mergeCell ref="B2:J2"/>
    <mergeCell ref="B3:J3"/>
    <mergeCell ref="G4:J4"/>
    <mergeCell ref="B5:J5"/>
    <mergeCell ref="B6:J6"/>
    <mergeCell ref="C7:J7"/>
    <mergeCell ref="B8:J8"/>
    <mergeCell ref="B9:J9"/>
    <mergeCell ref="C10:J10"/>
    <mergeCell ref="B11:J11"/>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104775</xdr:colOff>
                    <xdr:row>15</xdr:row>
                    <xdr:rowOff>219075</xdr:rowOff>
                  </from>
                  <to>
                    <xdr:col>2</xdr:col>
                    <xdr:colOff>66675</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832D9-385D-41CF-9FB1-6FA919201455}">
  <dimension ref="A2:G65"/>
  <sheetViews>
    <sheetView showGridLines="0" tabSelected="1" showWhiteSpace="0" topLeftCell="A34" zoomScaleNormal="100" zoomScaleSheetLayoutView="145" workbookViewId="0">
      <selection activeCell="O40" sqref="O40"/>
    </sheetView>
  </sheetViews>
  <sheetFormatPr defaultColWidth="8.625" defaultRowHeight="18.75"/>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1:7" ht="20.25" thickBot="1">
      <c r="B2" s="237" t="s">
        <v>31</v>
      </c>
      <c r="C2" s="237"/>
      <c r="D2" s="237"/>
      <c r="E2" s="237"/>
      <c r="F2" s="237"/>
      <c r="G2" s="237"/>
    </row>
    <row r="3" spans="1:7">
      <c r="B3" s="284" t="s">
        <v>32</v>
      </c>
      <c r="C3" s="285"/>
      <c r="D3" s="285"/>
      <c r="E3" s="285"/>
      <c r="F3" s="285"/>
      <c r="G3" s="286"/>
    </row>
    <row r="4" spans="1:7">
      <c r="B4" s="287" t="s">
        <v>181</v>
      </c>
      <c r="C4" s="288"/>
      <c r="D4" s="289"/>
      <c r="E4" s="290" t="s">
        <v>208</v>
      </c>
      <c r="F4" s="250"/>
      <c r="G4" s="251"/>
    </row>
    <row r="5" spans="1:7" ht="39" customHeight="1">
      <c r="B5" s="291" t="s">
        <v>196</v>
      </c>
      <c r="C5" s="292"/>
      <c r="D5" s="293"/>
      <c r="E5" s="294" t="s">
        <v>186</v>
      </c>
      <c r="F5" s="294"/>
      <c r="G5" s="295"/>
    </row>
    <row r="6" spans="1:7" ht="18" customHeight="1">
      <c r="B6" s="296" t="s">
        <v>33</v>
      </c>
      <c r="C6" s="297"/>
      <c r="D6" s="297"/>
      <c r="E6" s="297"/>
      <c r="F6" s="297"/>
      <c r="G6" s="298"/>
    </row>
    <row r="7" spans="1:7" ht="18" customHeight="1">
      <c r="B7" s="299" t="s">
        <v>182</v>
      </c>
      <c r="C7" s="300"/>
      <c r="D7" s="300"/>
      <c r="E7" s="300"/>
      <c r="F7" s="300"/>
      <c r="G7" s="301"/>
    </row>
    <row r="8" spans="1:7">
      <c r="B8" s="302" t="s">
        <v>244</v>
      </c>
      <c r="C8" s="303"/>
      <c r="D8" s="303"/>
      <c r="E8" s="303"/>
      <c r="F8" s="303"/>
      <c r="G8" s="304"/>
    </row>
    <row r="9" spans="1:7">
      <c r="B9" s="33"/>
      <c r="C9" s="281" t="s">
        <v>34</v>
      </c>
      <c r="D9" s="282"/>
      <c r="E9" s="282"/>
      <c r="F9" s="282"/>
      <c r="G9" s="283"/>
    </row>
    <row r="10" spans="1:7">
      <c r="B10" s="31"/>
      <c r="C10" s="281" t="s">
        <v>35</v>
      </c>
      <c r="D10" s="282"/>
      <c r="E10" s="282"/>
      <c r="F10" s="282"/>
      <c r="G10" s="283"/>
    </row>
    <row r="11" spans="1:7" ht="18.600000000000001" customHeight="1" thickBot="1">
      <c r="B11" s="32"/>
      <c r="C11" s="308" t="s">
        <v>36</v>
      </c>
      <c r="D11" s="309"/>
      <c r="E11" s="309"/>
      <c r="F11" s="309"/>
      <c r="G11" s="310"/>
    </row>
    <row r="12" spans="1:7" ht="20.25" thickBot="1">
      <c r="A12" s="16"/>
      <c r="B12" s="311"/>
      <c r="C12" s="311"/>
      <c r="D12" s="311"/>
      <c r="E12" s="311"/>
      <c r="F12" s="311"/>
      <c r="G12" s="311"/>
    </row>
    <row r="13" spans="1:7">
      <c r="A13" s="16"/>
      <c r="B13" s="312" t="s">
        <v>37</v>
      </c>
      <c r="C13" s="313"/>
      <c r="D13" s="314"/>
      <c r="E13" s="315"/>
      <c r="F13" s="315"/>
      <c r="G13" s="316"/>
    </row>
    <row r="14" spans="1:7">
      <c r="A14" s="16"/>
      <c r="B14" s="34"/>
      <c r="C14" s="317" t="s">
        <v>38</v>
      </c>
      <c r="D14" s="318"/>
      <c r="E14" s="318"/>
      <c r="F14" s="318"/>
      <c r="G14" s="319"/>
    </row>
    <row r="15" spans="1:7">
      <c r="A15" s="16"/>
      <c r="B15" s="320"/>
      <c r="C15" s="322" t="s">
        <v>39</v>
      </c>
      <c r="D15" s="322"/>
      <c r="E15" s="322"/>
      <c r="F15" s="322"/>
      <c r="G15" s="39">
        <v>150</v>
      </c>
    </row>
    <row r="16" spans="1:7">
      <c r="A16" s="16"/>
      <c r="B16" s="320"/>
      <c r="C16" s="322" t="s">
        <v>40</v>
      </c>
      <c r="D16" s="322"/>
      <c r="E16" s="322"/>
      <c r="F16" s="322"/>
      <c r="G16" s="39">
        <v>150</v>
      </c>
    </row>
    <row r="17" spans="1:7">
      <c r="A17" s="16"/>
      <c r="B17" s="321"/>
      <c r="C17" s="322" t="s">
        <v>41</v>
      </c>
      <c r="D17" s="322"/>
      <c r="E17" s="322"/>
      <c r="F17" s="322"/>
      <c r="G17" s="103">
        <f>G16/G15</f>
        <v>1</v>
      </c>
    </row>
    <row r="18" spans="1:7">
      <c r="A18" s="16"/>
      <c r="B18" s="34"/>
      <c r="C18" s="323" t="s">
        <v>177</v>
      </c>
      <c r="D18" s="324"/>
      <c r="E18" s="324"/>
      <c r="F18" s="324"/>
      <c r="G18" s="325"/>
    </row>
    <row r="19" spans="1:7" ht="20.25">
      <c r="A19" s="16"/>
      <c r="B19" s="320"/>
      <c r="C19" s="327" t="s">
        <v>178</v>
      </c>
      <c r="D19" s="327"/>
      <c r="E19" s="327"/>
      <c r="F19" s="327"/>
      <c r="G19" s="40"/>
    </row>
    <row r="20" spans="1:7" ht="20.25">
      <c r="A20" s="16"/>
      <c r="B20" s="320"/>
      <c r="C20" s="328" t="s">
        <v>179</v>
      </c>
      <c r="D20" s="328"/>
      <c r="E20" s="328"/>
      <c r="F20" s="328"/>
      <c r="G20" s="84"/>
    </row>
    <row r="21" spans="1:7" ht="19.5" thickBot="1">
      <c r="A21" s="16"/>
      <c r="B21" s="326"/>
      <c r="C21" s="329" t="s">
        <v>180</v>
      </c>
      <c r="D21" s="329"/>
      <c r="E21" s="329"/>
      <c r="F21" s="329"/>
      <c r="G21" s="45" t="e">
        <f>G20/G19</f>
        <v>#DIV/0!</v>
      </c>
    </row>
    <row r="22" spans="1:7">
      <c r="A22" s="16"/>
      <c r="B22" s="305" t="s">
        <v>42</v>
      </c>
      <c r="C22" s="306"/>
      <c r="D22" s="306"/>
      <c r="E22" s="306"/>
      <c r="F22" s="306"/>
      <c r="G22" s="307"/>
    </row>
    <row r="23" spans="1:7">
      <c r="A23" s="16"/>
      <c r="B23" s="30"/>
      <c r="C23" s="333" t="s">
        <v>43</v>
      </c>
      <c r="D23" s="333"/>
      <c r="E23" s="333"/>
      <c r="F23" s="333"/>
      <c r="G23" s="334"/>
    </row>
    <row r="24" spans="1:7" ht="19.5" thickBot="1">
      <c r="A24" s="16"/>
      <c r="B24" s="30"/>
      <c r="C24" s="335" t="s">
        <v>44</v>
      </c>
      <c r="D24" s="336"/>
      <c r="E24" s="335" t="s">
        <v>183</v>
      </c>
      <c r="F24" s="337"/>
      <c r="G24" s="82"/>
    </row>
    <row r="25" spans="1:7">
      <c r="B25" s="338" t="s">
        <v>45</v>
      </c>
      <c r="C25" s="339"/>
      <c r="D25" s="339"/>
      <c r="E25" s="339"/>
      <c r="F25" s="339"/>
      <c r="G25" s="340"/>
    </row>
    <row r="26" spans="1:7">
      <c r="B26" s="341" t="s">
        <v>189</v>
      </c>
      <c r="C26" s="342"/>
      <c r="D26" s="342"/>
      <c r="E26" s="342"/>
      <c r="F26" s="342"/>
      <c r="G26" s="343"/>
    </row>
    <row r="27" spans="1:7">
      <c r="B27" s="89"/>
      <c r="C27" s="344" t="s">
        <v>187</v>
      </c>
      <c r="D27" s="345"/>
      <c r="E27" s="345"/>
      <c r="F27" s="345"/>
      <c r="G27" s="346"/>
    </row>
    <row r="28" spans="1:7">
      <c r="B28" s="85"/>
      <c r="C28" s="347" t="s">
        <v>188</v>
      </c>
      <c r="D28" s="347"/>
      <c r="E28" s="347"/>
      <c r="F28" s="347"/>
      <c r="G28" s="348"/>
    </row>
    <row r="29" spans="1:7">
      <c r="B29" s="330" t="s">
        <v>190</v>
      </c>
      <c r="C29" s="331"/>
      <c r="D29" s="331"/>
      <c r="E29" s="331"/>
      <c r="F29" s="349"/>
      <c r="G29" s="104" t="s">
        <v>207</v>
      </c>
    </row>
    <row r="30" spans="1:7" ht="36.75" customHeight="1">
      <c r="B30" s="350" t="s">
        <v>194</v>
      </c>
      <c r="C30" s="351"/>
      <c r="D30" s="351"/>
      <c r="E30" s="351"/>
      <c r="F30" s="352"/>
      <c r="G30" s="105">
        <v>200</v>
      </c>
    </row>
    <row r="31" spans="1:7" ht="36" customHeight="1">
      <c r="B31" s="350" t="s">
        <v>195</v>
      </c>
      <c r="C31" s="351"/>
      <c r="D31" s="351"/>
      <c r="E31" s="351"/>
      <c r="F31" s="352"/>
      <c r="G31" s="105">
        <v>0</v>
      </c>
    </row>
    <row r="32" spans="1:7" ht="36" customHeight="1">
      <c r="B32" s="350" t="s">
        <v>191</v>
      </c>
      <c r="C32" s="351"/>
      <c r="D32" s="351"/>
      <c r="E32" s="351"/>
      <c r="F32" s="352"/>
      <c r="G32" s="106">
        <f>(G30-G31)/G30</f>
        <v>1</v>
      </c>
    </row>
    <row r="33" spans="1:7">
      <c r="B33" s="330" t="s">
        <v>219</v>
      </c>
      <c r="C33" s="331"/>
      <c r="D33" s="331"/>
      <c r="E33" s="331"/>
      <c r="F33" s="331"/>
      <c r="G33" s="332"/>
    </row>
    <row r="34" spans="1:7" ht="150" customHeight="1">
      <c r="B34" s="357" t="s">
        <v>192</v>
      </c>
      <c r="C34" s="358"/>
      <c r="D34" s="358"/>
      <c r="E34" s="358"/>
      <c r="F34" s="358"/>
      <c r="G34" s="359"/>
    </row>
    <row r="35" spans="1:7">
      <c r="B35" s="30"/>
      <c r="C35" s="360" t="s">
        <v>46</v>
      </c>
      <c r="D35" s="360"/>
      <c r="E35" s="360"/>
      <c r="F35" s="360"/>
      <c r="G35" s="361"/>
    </row>
    <row r="36" spans="1:7">
      <c r="B36" s="362" t="s">
        <v>47</v>
      </c>
      <c r="C36" s="363"/>
      <c r="D36" s="363"/>
      <c r="E36" s="364"/>
      <c r="F36" s="364"/>
      <c r="G36" s="365"/>
    </row>
    <row r="37" spans="1:7">
      <c r="B37" s="30"/>
      <c r="C37" s="360" t="s">
        <v>48</v>
      </c>
      <c r="D37" s="360"/>
      <c r="E37" s="360"/>
      <c r="F37" s="360"/>
      <c r="G37" s="361"/>
    </row>
    <row r="38" spans="1:7" ht="19.5" thickBot="1">
      <c r="B38" s="366" t="s">
        <v>49</v>
      </c>
      <c r="C38" s="367"/>
      <c r="D38" s="367"/>
      <c r="E38" s="368" t="s">
        <v>209</v>
      </c>
      <c r="F38" s="368"/>
      <c r="G38" s="369"/>
    </row>
    <row r="39" spans="1:7">
      <c r="A39" s="16"/>
      <c r="B39" s="312" t="s">
        <v>50</v>
      </c>
      <c r="C39" s="313"/>
      <c r="D39" s="314"/>
      <c r="E39" s="315"/>
      <c r="F39" s="315"/>
      <c r="G39" s="316"/>
    </row>
    <row r="40" spans="1:7" ht="150.6" customHeight="1" thickBot="1">
      <c r="A40" s="16"/>
      <c r="B40" s="370" t="s">
        <v>192</v>
      </c>
      <c r="C40" s="371"/>
      <c r="D40" s="371"/>
      <c r="E40" s="371"/>
      <c r="F40" s="371"/>
      <c r="G40" s="372"/>
    </row>
    <row r="41" spans="1:7" ht="10.15" customHeight="1">
      <c r="B41" s="41"/>
      <c r="C41" s="41"/>
      <c r="D41" s="41"/>
      <c r="E41" s="42"/>
      <c r="F41" s="42"/>
      <c r="G41" s="42"/>
    </row>
    <row r="42" spans="1:7" ht="10.15" customHeight="1">
      <c r="B42" s="41"/>
      <c r="C42" s="41"/>
      <c r="D42" s="41"/>
      <c r="E42" s="42"/>
      <c r="F42" s="42"/>
      <c r="G42" s="42"/>
    </row>
    <row r="43" spans="1:7" ht="19.5">
      <c r="A43" s="16"/>
      <c r="B43" s="311" t="s">
        <v>51</v>
      </c>
      <c r="C43" s="311"/>
      <c r="D43" s="311"/>
      <c r="E43" s="311"/>
      <c r="F43" s="311"/>
      <c r="G43" s="311"/>
    </row>
    <row r="44" spans="1:7" ht="20.25" thickBot="1">
      <c r="A44" s="16"/>
      <c r="B44" s="46" t="s">
        <v>52</v>
      </c>
      <c r="C44" s="98"/>
      <c r="D44" s="98"/>
      <c r="E44" s="98"/>
      <c r="F44" s="98"/>
      <c r="G44" s="98"/>
    </row>
    <row r="45" spans="1:7" ht="207.6" customHeight="1">
      <c r="A45" s="16"/>
      <c r="B45" s="373" t="s">
        <v>53</v>
      </c>
      <c r="C45" s="374"/>
      <c r="D45" s="374"/>
      <c r="E45" s="375" t="s">
        <v>54</v>
      </c>
      <c r="F45" s="375"/>
      <c r="G45" s="376"/>
    </row>
    <row r="46" spans="1:7" ht="207.6" customHeight="1">
      <c r="A46" s="16"/>
      <c r="B46" s="353" t="s">
        <v>55</v>
      </c>
      <c r="C46" s="354"/>
      <c r="D46" s="354"/>
      <c r="E46" s="355" t="s">
        <v>56</v>
      </c>
      <c r="F46" s="355"/>
      <c r="G46" s="356"/>
    </row>
    <row r="47" spans="1:7" ht="207.6" customHeight="1" thickBot="1">
      <c r="A47" s="16"/>
      <c r="B47" s="380" t="s">
        <v>57</v>
      </c>
      <c r="C47" s="381"/>
      <c r="D47" s="381"/>
      <c r="E47" s="382" t="s">
        <v>58</v>
      </c>
      <c r="F47" s="382"/>
      <c r="G47" s="383"/>
    </row>
    <row r="48" spans="1:7" ht="19.5">
      <c r="A48" s="16"/>
      <c r="B48" s="98"/>
      <c r="C48" s="98"/>
      <c r="D48" s="98"/>
      <c r="E48" s="98"/>
      <c r="F48" s="98"/>
      <c r="G48" s="98"/>
    </row>
    <row r="49" spans="1:7" ht="19.5">
      <c r="A49" s="16"/>
      <c r="B49" s="311" t="s">
        <v>59</v>
      </c>
      <c r="C49" s="311"/>
      <c r="D49" s="311"/>
      <c r="E49" s="311"/>
      <c r="F49" s="311"/>
      <c r="G49" s="311"/>
    </row>
    <row r="50" spans="1:7" ht="20.25" thickBot="1">
      <c r="A50" s="16"/>
      <c r="B50" s="47" t="s">
        <v>60</v>
      </c>
      <c r="C50" s="98"/>
      <c r="D50" s="98"/>
      <c r="E50" s="98"/>
      <c r="F50" s="98"/>
      <c r="G50" s="98"/>
    </row>
    <row r="51" spans="1:7">
      <c r="B51" s="384" t="s">
        <v>61</v>
      </c>
      <c r="C51" s="385"/>
      <c r="D51" s="385"/>
      <c r="E51" s="385"/>
      <c r="F51" s="385"/>
      <c r="G51" s="386"/>
    </row>
    <row r="52" spans="1:7" ht="18" customHeight="1" thickBot="1">
      <c r="B52" s="387" t="s">
        <v>207</v>
      </c>
      <c r="C52" s="388"/>
      <c r="D52" s="388"/>
      <c r="E52" s="388"/>
      <c r="F52" s="388"/>
      <c r="G52" s="389"/>
    </row>
    <row r="53" spans="1:7">
      <c r="A53" s="16"/>
      <c r="B53" s="312" t="s">
        <v>62</v>
      </c>
      <c r="C53" s="313"/>
      <c r="D53" s="314"/>
      <c r="E53" s="315"/>
      <c r="F53" s="315"/>
      <c r="G53" s="316"/>
    </row>
    <row r="54" spans="1:7">
      <c r="A54" s="16"/>
      <c r="B54" s="34"/>
      <c r="C54" s="317" t="s">
        <v>38</v>
      </c>
      <c r="D54" s="318"/>
      <c r="E54" s="318"/>
      <c r="F54" s="318"/>
      <c r="G54" s="319"/>
    </row>
    <row r="55" spans="1:7">
      <c r="A55" s="16"/>
      <c r="B55" s="320"/>
      <c r="C55" s="322" t="s">
        <v>39</v>
      </c>
      <c r="D55" s="322"/>
      <c r="E55" s="322"/>
      <c r="F55" s="322"/>
      <c r="G55" s="39">
        <v>250</v>
      </c>
    </row>
    <row r="56" spans="1:7">
      <c r="A56" s="16"/>
      <c r="B56" s="320"/>
      <c r="C56" s="322" t="s">
        <v>40</v>
      </c>
      <c r="D56" s="322"/>
      <c r="E56" s="322"/>
      <c r="F56" s="322"/>
      <c r="G56" s="39">
        <v>200</v>
      </c>
    </row>
    <row r="57" spans="1:7">
      <c r="A57" s="16"/>
      <c r="B57" s="321"/>
      <c r="C57" s="322" t="s">
        <v>41</v>
      </c>
      <c r="D57" s="322"/>
      <c r="E57" s="322"/>
      <c r="F57" s="322"/>
      <c r="G57" s="103">
        <f>G56/G55</f>
        <v>0.8</v>
      </c>
    </row>
    <row r="58" spans="1:7">
      <c r="A58" s="16"/>
      <c r="B58" s="85"/>
      <c r="C58" s="377" t="s">
        <v>177</v>
      </c>
      <c r="D58" s="378"/>
      <c r="E58" s="378"/>
      <c r="F58" s="378"/>
      <c r="G58" s="379"/>
    </row>
    <row r="59" spans="1:7" ht="20.25">
      <c r="A59" s="16"/>
      <c r="B59" s="320"/>
      <c r="C59" s="327" t="s">
        <v>178</v>
      </c>
      <c r="D59" s="327"/>
      <c r="E59" s="327"/>
      <c r="F59" s="327"/>
      <c r="G59" s="40"/>
    </row>
    <row r="60" spans="1:7" ht="20.25">
      <c r="A60" s="16"/>
      <c r="B60" s="320"/>
      <c r="C60" s="328" t="s">
        <v>179</v>
      </c>
      <c r="D60" s="328"/>
      <c r="E60" s="328"/>
      <c r="F60" s="328"/>
      <c r="G60" s="84"/>
    </row>
    <row r="61" spans="1:7" ht="19.5" thickBot="1">
      <c r="A61" s="16"/>
      <c r="B61" s="326"/>
      <c r="C61" s="392" t="s">
        <v>180</v>
      </c>
      <c r="D61" s="392"/>
      <c r="E61" s="392"/>
      <c r="F61" s="392"/>
      <c r="G61" s="48" t="e">
        <f>G60/G59</f>
        <v>#DIV/0!</v>
      </c>
    </row>
    <row r="62" spans="1:7" ht="20.25" thickBot="1">
      <c r="A62" s="16"/>
      <c r="C62" s="98"/>
      <c r="D62" s="98"/>
      <c r="E62" s="98"/>
      <c r="F62" s="98"/>
      <c r="G62" s="98"/>
    </row>
    <row r="63" spans="1:7" ht="207.6" customHeight="1">
      <c r="A63" s="16"/>
      <c r="B63" s="373" t="s">
        <v>63</v>
      </c>
      <c r="C63" s="374"/>
      <c r="D63" s="374"/>
      <c r="E63" s="393"/>
      <c r="F63" s="393"/>
      <c r="G63" s="394"/>
    </row>
    <row r="64" spans="1:7" ht="207.6" customHeight="1" thickBot="1">
      <c r="A64" s="16"/>
      <c r="B64" s="380" t="s">
        <v>57</v>
      </c>
      <c r="C64" s="381"/>
      <c r="D64" s="381"/>
      <c r="E64" s="390"/>
      <c r="F64" s="390"/>
      <c r="G64" s="391"/>
    </row>
    <row r="65" ht="7.15" customHeight="1"/>
  </sheetData>
  <mergeCells count="71">
    <mergeCell ref="B64:D64"/>
    <mergeCell ref="E64:G64"/>
    <mergeCell ref="B59:B61"/>
    <mergeCell ref="C59:F59"/>
    <mergeCell ref="C60:F60"/>
    <mergeCell ref="C61:F61"/>
    <mergeCell ref="B63:D63"/>
    <mergeCell ref="E63:G63"/>
    <mergeCell ref="C58:G58"/>
    <mergeCell ref="B47:D47"/>
    <mergeCell ref="E47:G47"/>
    <mergeCell ref="B49:G49"/>
    <mergeCell ref="B51:G51"/>
    <mergeCell ref="B52:G52"/>
    <mergeCell ref="B53:G53"/>
    <mergeCell ref="C54:G54"/>
    <mergeCell ref="B55:B57"/>
    <mergeCell ref="C55:F55"/>
    <mergeCell ref="C56:F56"/>
    <mergeCell ref="C57:F57"/>
    <mergeCell ref="B46:D46"/>
    <mergeCell ref="E46:G46"/>
    <mergeCell ref="B34:G34"/>
    <mergeCell ref="C35:G35"/>
    <mergeCell ref="B36:D36"/>
    <mergeCell ref="E36:G36"/>
    <mergeCell ref="C37:G37"/>
    <mergeCell ref="B38:D38"/>
    <mergeCell ref="E38:G38"/>
    <mergeCell ref="B39:G39"/>
    <mergeCell ref="B40:G40"/>
    <mergeCell ref="B43:G43"/>
    <mergeCell ref="B45:D45"/>
    <mergeCell ref="E45:G45"/>
    <mergeCell ref="B33:G33"/>
    <mergeCell ref="C23:G23"/>
    <mergeCell ref="C24:D24"/>
    <mergeCell ref="E24:F24"/>
    <mergeCell ref="B25:G25"/>
    <mergeCell ref="B26:G26"/>
    <mergeCell ref="C27:G27"/>
    <mergeCell ref="C28:G28"/>
    <mergeCell ref="B29:F29"/>
    <mergeCell ref="B30:F30"/>
    <mergeCell ref="B31:F31"/>
    <mergeCell ref="B32:F32"/>
    <mergeCell ref="B22:G22"/>
    <mergeCell ref="C10:G10"/>
    <mergeCell ref="C11:G11"/>
    <mergeCell ref="B12:G12"/>
    <mergeCell ref="B13:G13"/>
    <mergeCell ref="C14:G14"/>
    <mergeCell ref="B15:B17"/>
    <mergeCell ref="C15:F15"/>
    <mergeCell ref="C16:F16"/>
    <mergeCell ref="C17:F17"/>
    <mergeCell ref="C18:G18"/>
    <mergeCell ref="B19:B21"/>
    <mergeCell ref="C19:F19"/>
    <mergeCell ref="C20:F20"/>
    <mergeCell ref="C21:F21"/>
    <mergeCell ref="C9:G9"/>
    <mergeCell ref="B2:G2"/>
    <mergeCell ref="B3:G3"/>
    <mergeCell ref="B4:D4"/>
    <mergeCell ref="E4:G4"/>
    <mergeCell ref="B5:D5"/>
    <mergeCell ref="E5:G5"/>
    <mergeCell ref="B6:G6"/>
    <mergeCell ref="B7:G7"/>
    <mergeCell ref="B8:G8"/>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2" max="7" man="1"/>
    <brk id="4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0</xdr:colOff>
                    <xdr:row>34</xdr:row>
                    <xdr:rowOff>0</xdr:rowOff>
                  </from>
                  <to>
                    <xdr:col>1</xdr:col>
                    <xdr:colOff>219075</xdr:colOff>
                    <xdr:row>35</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0</xdr:colOff>
                    <xdr:row>36</xdr:row>
                    <xdr:rowOff>0</xdr:rowOff>
                  </from>
                  <to>
                    <xdr:col>1</xdr:col>
                    <xdr:colOff>219075</xdr:colOff>
                    <xdr:row>37</xdr:row>
                    <xdr:rowOff>0</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1</xdr:col>
                    <xdr:colOff>0</xdr:colOff>
                    <xdr:row>13</xdr:row>
                    <xdr:rowOff>0</xdr:rowOff>
                  </from>
                  <to>
                    <xdr:col>1</xdr:col>
                    <xdr:colOff>219075</xdr:colOff>
                    <xdr:row>14</xdr:row>
                    <xdr:rowOff>9525</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1</xdr:col>
                    <xdr:colOff>0</xdr:colOff>
                    <xdr:row>8</xdr:row>
                    <xdr:rowOff>0</xdr:rowOff>
                  </from>
                  <to>
                    <xdr:col>2</xdr:col>
                    <xdr:colOff>95250</xdr:colOff>
                    <xdr:row>9</xdr:row>
                    <xdr:rowOff>0</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1</xdr:col>
                    <xdr:colOff>0</xdr:colOff>
                    <xdr:row>9</xdr:row>
                    <xdr:rowOff>0</xdr:rowOff>
                  </from>
                  <to>
                    <xdr:col>2</xdr:col>
                    <xdr:colOff>95250</xdr:colOff>
                    <xdr:row>10</xdr:row>
                    <xdr:rowOff>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1</xdr:col>
                    <xdr:colOff>0</xdr:colOff>
                    <xdr:row>53</xdr:row>
                    <xdr:rowOff>0</xdr:rowOff>
                  </from>
                  <to>
                    <xdr:col>1</xdr:col>
                    <xdr:colOff>219075</xdr:colOff>
                    <xdr:row>54</xdr:row>
                    <xdr:rowOff>19050</xdr:rowOff>
                  </to>
                </anchor>
              </controlPr>
            </control>
          </mc:Choice>
        </mc:AlternateContent>
        <mc:AlternateContent xmlns:mc="http://schemas.openxmlformats.org/markup-compatibility/2006">
          <mc:Choice Requires="x14">
            <control shapeId="34824" r:id="rId11" name="Check Box 8">
              <controlPr defaultSize="0" autoFill="0" autoLine="0" autoPict="0">
                <anchor moveWithCells="1">
                  <from>
                    <xdr:col>1</xdr:col>
                    <xdr:colOff>0</xdr:colOff>
                    <xdr:row>22</xdr:row>
                    <xdr:rowOff>0</xdr:rowOff>
                  </from>
                  <to>
                    <xdr:col>1</xdr:col>
                    <xdr:colOff>219075</xdr:colOff>
                    <xdr:row>23</xdr:row>
                    <xdr:rowOff>19050</xdr:rowOff>
                  </to>
                </anchor>
              </controlPr>
            </control>
          </mc:Choice>
        </mc:AlternateContent>
        <mc:AlternateContent xmlns:mc="http://schemas.openxmlformats.org/markup-compatibility/2006">
          <mc:Choice Requires="x14">
            <control shapeId="34825" r:id="rId12" name="Check Box 9">
              <controlPr defaultSize="0" autoFill="0" autoLine="0" autoPict="0">
                <anchor moveWithCells="1">
                  <from>
                    <xdr:col>1</xdr:col>
                    <xdr:colOff>0</xdr:colOff>
                    <xdr:row>23</xdr:row>
                    <xdr:rowOff>0</xdr:rowOff>
                  </from>
                  <to>
                    <xdr:col>1</xdr:col>
                    <xdr:colOff>209550</xdr:colOff>
                    <xdr:row>23</xdr:row>
                    <xdr:rowOff>228600</xdr:rowOff>
                  </to>
                </anchor>
              </controlPr>
            </control>
          </mc:Choice>
        </mc:AlternateContent>
        <mc:AlternateContent xmlns:mc="http://schemas.openxmlformats.org/markup-compatibility/2006">
          <mc:Choice Requires="x14">
            <control shapeId="34826" r:id="rId13" name="Check Box 10">
              <controlPr defaultSize="0" autoFill="0" autoLine="0" autoPict="0">
                <anchor moveWithCells="1">
                  <from>
                    <xdr:col>1</xdr:col>
                    <xdr:colOff>0</xdr:colOff>
                    <xdr:row>17</xdr:row>
                    <xdr:rowOff>0</xdr:rowOff>
                  </from>
                  <to>
                    <xdr:col>1</xdr:col>
                    <xdr:colOff>219075</xdr:colOff>
                    <xdr:row>18</xdr:row>
                    <xdr:rowOff>9525</xdr:rowOff>
                  </to>
                </anchor>
              </controlPr>
            </control>
          </mc:Choice>
        </mc:AlternateContent>
        <mc:AlternateContent xmlns:mc="http://schemas.openxmlformats.org/markup-compatibility/2006">
          <mc:Choice Requires="x14">
            <control shapeId="34827" r:id="rId14" name="Check Box 11">
              <controlPr defaultSize="0" autoFill="0" autoLine="0" autoPict="0">
                <anchor moveWithCells="1">
                  <from>
                    <xdr:col>1</xdr:col>
                    <xdr:colOff>0</xdr:colOff>
                    <xdr:row>57</xdr:row>
                    <xdr:rowOff>0</xdr:rowOff>
                  </from>
                  <to>
                    <xdr:col>1</xdr:col>
                    <xdr:colOff>219075</xdr:colOff>
                    <xdr:row>58</xdr:row>
                    <xdr:rowOff>19050</xdr:rowOff>
                  </to>
                </anchor>
              </controlPr>
            </control>
          </mc:Choice>
        </mc:AlternateContent>
        <mc:AlternateContent xmlns:mc="http://schemas.openxmlformats.org/markup-compatibility/2006">
          <mc:Choice Requires="x14">
            <control shapeId="34828" r:id="rId15" name="Check Box 12">
              <controlPr defaultSize="0" autoFill="0" autoLine="0" autoPict="0">
                <anchor moveWithCells="1">
                  <from>
                    <xdr:col>1</xdr:col>
                    <xdr:colOff>0</xdr:colOff>
                    <xdr:row>26</xdr:row>
                    <xdr:rowOff>0</xdr:rowOff>
                  </from>
                  <to>
                    <xdr:col>1</xdr:col>
                    <xdr:colOff>219075</xdr:colOff>
                    <xdr:row>27</xdr:row>
                    <xdr:rowOff>19050</xdr:rowOff>
                  </to>
                </anchor>
              </controlPr>
            </control>
          </mc:Choice>
        </mc:AlternateContent>
        <mc:AlternateContent xmlns:mc="http://schemas.openxmlformats.org/markup-compatibility/2006">
          <mc:Choice Requires="x14">
            <control shapeId="34829" r:id="rId16" name="Check Box 13">
              <controlPr defaultSize="0" autoFill="0" autoLine="0" autoPict="0">
                <anchor moveWithCells="1">
                  <from>
                    <xdr:col>1</xdr:col>
                    <xdr:colOff>0</xdr:colOff>
                    <xdr:row>27</xdr:row>
                    <xdr:rowOff>0</xdr:rowOff>
                  </from>
                  <to>
                    <xdr:col>1</xdr:col>
                    <xdr:colOff>219075</xdr:colOff>
                    <xdr:row>28</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32D4-4A2D-4A39-9BF5-8076F1BA0838}">
  <sheetPr>
    <pageSetUpPr fitToPage="1"/>
  </sheetPr>
  <dimension ref="A1:F37"/>
  <sheetViews>
    <sheetView showGridLines="0" zoomScaleNormal="100" zoomScaleSheetLayoutView="100" zoomScalePageLayoutView="85" workbookViewId="0">
      <selection activeCell="B12" sqref="B12"/>
    </sheetView>
  </sheetViews>
  <sheetFormatPr defaultRowHeight="18.75"/>
  <cols>
    <col min="1" max="1" width="1.5" customWidth="1"/>
    <col min="2" max="2" width="25.5" customWidth="1"/>
    <col min="3" max="3" width="4.875" customWidth="1"/>
    <col min="4" max="4" width="20.125" customWidth="1"/>
    <col min="5" max="5" width="25.5" customWidth="1"/>
    <col min="6" max="6" width="1.5" customWidth="1"/>
  </cols>
  <sheetData>
    <row r="1" spans="1:6">
      <c r="A1" s="1"/>
      <c r="B1" s="1"/>
      <c r="C1" s="1"/>
      <c r="D1" s="1"/>
      <c r="E1" s="1"/>
      <c r="F1" s="1"/>
    </row>
    <row r="2" spans="1:6" ht="19.5">
      <c r="A2" s="1"/>
      <c r="B2" s="395" t="s">
        <v>64</v>
      </c>
      <c r="C2" s="395"/>
      <c r="D2" s="395"/>
      <c r="E2" s="395"/>
      <c r="F2" s="1"/>
    </row>
    <row r="3" spans="1:6" ht="35.450000000000003" customHeight="1">
      <c r="A3" s="1"/>
      <c r="B3" s="396" t="s">
        <v>65</v>
      </c>
      <c r="C3" s="396"/>
      <c r="D3" s="396"/>
      <c r="E3" s="396"/>
      <c r="F3" s="1"/>
    </row>
    <row r="4" spans="1:6" ht="19.5" thickBot="1">
      <c r="A4" s="1"/>
      <c r="B4" s="1"/>
      <c r="C4" s="1"/>
      <c r="D4" s="11"/>
      <c r="E4" s="11"/>
      <c r="F4" s="1"/>
    </row>
    <row r="5" spans="1:6">
      <c r="A5" s="1"/>
      <c r="B5" s="397" t="s">
        <v>66</v>
      </c>
      <c r="C5" s="27" t="b">
        <v>1</v>
      </c>
      <c r="D5" s="400" t="s">
        <v>67</v>
      </c>
      <c r="E5" s="401"/>
      <c r="F5" s="1"/>
    </row>
    <row r="6" spans="1:6">
      <c r="A6" s="1"/>
      <c r="B6" s="398"/>
      <c r="C6" s="81" t="b">
        <v>1</v>
      </c>
      <c r="D6" s="402" t="s">
        <v>68</v>
      </c>
      <c r="E6" s="403"/>
      <c r="F6" s="1"/>
    </row>
    <row r="7" spans="1:6">
      <c r="A7" s="1"/>
      <c r="B7" s="398"/>
      <c r="C7" s="28" t="b">
        <v>1</v>
      </c>
      <c r="D7" s="404" t="s">
        <v>69</v>
      </c>
      <c r="E7" s="405"/>
      <c r="F7" s="1"/>
    </row>
    <row r="8" spans="1:6">
      <c r="A8" s="1"/>
      <c r="B8" s="398"/>
      <c r="C8" s="28" t="b">
        <v>1</v>
      </c>
      <c r="D8" s="404" t="s">
        <v>70</v>
      </c>
      <c r="E8" s="405"/>
      <c r="F8" s="1"/>
    </row>
    <row r="9" spans="1:6" ht="19.5" thickBot="1">
      <c r="A9" s="1"/>
      <c r="B9" s="399"/>
      <c r="C9" s="29" t="b">
        <v>1</v>
      </c>
      <c r="D9" s="406" t="s">
        <v>71</v>
      </c>
      <c r="E9" s="407"/>
      <c r="F9" s="1"/>
    </row>
    <row r="10" spans="1:6" ht="19.5" thickBot="1">
      <c r="A10" s="1"/>
      <c r="B10" s="10"/>
      <c r="C10" s="10"/>
      <c r="D10" s="6"/>
      <c r="E10" s="6"/>
      <c r="F10" s="1"/>
    </row>
    <row r="11" spans="1:6" ht="37.5">
      <c r="A11" s="1"/>
      <c r="B11" s="99" t="s">
        <v>72</v>
      </c>
      <c r="C11" s="414" t="s">
        <v>73</v>
      </c>
      <c r="D11" s="415"/>
      <c r="E11" s="9" t="s">
        <v>74</v>
      </c>
      <c r="F11" s="1"/>
    </row>
    <row r="12" spans="1:6">
      <c r="A12" s="1"/>
      <c r="B12" s="109" t="s">
        <v>210</v>
      </c>
      <c r="C12" s="416" t="s">
        <v>186</v>
      </c>
      <c r="D12" s="417"/>
      <c r="E12" s="108" t="s">
        <v>211</v>
      </c>
      <c r="F12" s="1"/>
    </row>
    <row r="13" spans="1:6">
      <c r="A13" s="1"/>
      <c r="B13" s="107" t="s">
        <v>210</v>
      </c>
      <c r="C13" s="416" t="s">
        <v>212</v>
      </c>
      <c r="D13" s="417"/>
      <c r="E13" s="108" t="s">
        <v>214</v>
      </c>
      <c r="F13" s="1"/>
    </row>
    <row r="14" spans="1:6">
      <c r="A14" s="1"/>
      <c r="B14" s="107" t="s">
        <v>210</v>
      </c>
      <c r="C14" s="416" t="s">
        <v>213</v>
      </c>
      <c r="D14" s="417"/>
      <c r="E14" s="108" t="s">
        <v>215</v>
      </c>
      <c r="F14" s="1"/>
    </row>
    <row r="15" spans="1:6">
      <c r="A15" s="1"/>
      <c r="B15" s="43"/>
      <c r="C15" s="418"/>
      <c r="D15" s="419"/>
      <c r="E15" s="44"/>
      <c r="F15" s="1"/>
    </row>
    <row r="16" spans="1:6">
      <c r="A16" s="1"/>
      <c r="B16" s="2"/>
      <c r="C16" s="418"/>
      <c r="D16" s="419"/>
      <c r="E16" s="3"/>
      <c r="F16" s="1"/>
    </row>
    <row r="17" spans="1:6">
      <c r="A17" s="1"/>
      <c r="B17" s="2"/>
      <c r="C17" s="418"/>
      <c r="D17" s="419"/>
      <c r="E17" s="3"/>
      <c r="F17" s="1"/>
    </row>
    <row r="18" spans="1:6">
      <c r="A18" s="1"/>
      <c r="B18" s="7"/>
      <c r="C18" s="418"/>
      <c r="D18" s="419"/>
      <c r="E18" s="8"/>
      <c r="F18" s="1"/>
    </row>
    <row r="19" spans="1:6">
      <c r="A19" s="1"/>
      <c r="B19" s="7"/>
      <c r="C19" s="418"/>
      <c r="D19" s="419"/>
      <c r="E19" s="8"/>
      <c r="F19" s="1"/>
    </row>
    <row r="20" spans="1:6" ht="19.5" thickBot="1">
      <c r="A20" s="1"/>
      <c r="B20" s="4"/>
      <c r="C20" s="420"/>
      <c r="D20" s="421"/>
      <c r="E20" s="5"/>
      <c r="F20" s="1"/>
    </row>
    <row r="21" spans="1:6" ht="9.6" customHeight="1">
      <c r="A21" s="1"/>
      <c r="B21" s="1"/>
      <c r="C21" s="1"/>
      <c r="D21" s="1"/>
      <c r="E21" s="1"/>
      <c r="F21" s="1"/>
    </row>
    <row r="22" spans="1:6" ht="37.15" customHeight="1" thickBot="1">
      <c r="A22" s="1"/>
      <c r="B22" s="422" t="s">
        <v>75</v>
      </c>
      <c r="C22" s="423"/>
      <c r="D22" s="423"/>
      <c r="E22" s="423"/>
      <c r="F22" s="1"/>
    </row>
    <row r="23" spans="1:6">
      <c r="A23" s="1"/>
      <c r="B23" s="408"/>
      <c r="C23" s="410"/>
      <c r="D23" s="410"/>
      <c r="E23" s="412"/>
      <c r="F23" s="1"/>
    </row>
    <row r="24" spans="1:6" ht="18" customHeight="1">
      <c r="A24" s="1"/>
      <c r="B24" s="409"/>
      <c r="C24" s="411"/>
      <c r="D24" s="411"/>
      <c r="E24" s="413"/>
      <c r="F24" s="1"/>
    </row>
    <row r="25" spans="1:6">
      <c r="A25" s="1"/>
      <c r="B25" s="409"/>
      <c r="C25" s="411"/>
      <c r="D25" s="411"/>
      <c r="E25" s="413"/>
      <c r="F25" s="1"/>
    </row>
    <row r="26" spans="1:6">
      <c r="A26" s="1"/>
      <c r="B26" s="409"/>
      <c r="C26" s="411"/>
      <c r="D26" s="411"/>
      <c r="E26" s="413"/>
      <c r="F26" s="1"/>
    </row>
    <row r="27" spans="1:6">
      <c r="A27" s="1"/>
      <c r="B27" s="409"/>
      <c r="C27" s="411"/>
      <c r="D27" s="411"/>
      <c r="E27" s="413"/>
      <c r="F27" s="1"/>
    </row>
    <row r="28" spans="1:6">
      <c r="A28" s="1"/>
      <c r="B28" s="409"/>
      <c r="C28" s="411"/>
      <c r="D28" s="411"/>
      <c r="E28" s="413"/>
      <c r="F28" s="1"/>
    </row>
    <row r="29" spans="1:6">
      <c r="A29" s="1"/>
      <c r="B29" s="409"/>
      <c r="C29" s="411"/>
      <c r="D29" s="411"/>
      <c r="E29" s="413"/>
      <c r="F29" s="1"/>
    </row>
    <row r="30" spans="1:6">
      <c r="A30" s="1"/>
      <c r="B30" s="409"/>
      <c r="C30" s="411"/>
      <c r="D30" s="411"/>
      <c r="E30" s="413"/>
      <c r="F30" s="1"/>
    </row>
    <row r="31" spans="1:6">
      <c r="A31" s="1"/>
      <c r="B31" s="409"/>
      <c r="C31" s="411"/>
      <c r="D31" s="411"/>
      <c r="E31" s="413"/>
      <c r="F31" s="1"/>
    </row>
    <row r="32" spans="1:6">
      <c r="A32" s="1"/>
      <c r="B32" s="409"/>
      <c r="C32" s="411"/>
      <c r="D32" s="411"/>
      <c r="E32" s="413"/>
      <c r="F32" s="1"/>
    </row>
    <row r="33" spans="1:6">
      <c r="A33" s="1"/>
      <c r="B33" s="409"/>
      <c r="C33" s="411"/>
      <c r="D33" s="411"/>
      <c r="E33" s="413"/>
      <c r="F33" s="1"/>
    </row>
    <row r="34" spans="1:6">
      <c r="A34" s="1"/>
      <c r="B34" s="409"/>
      <c r="C34" s="411"/>
      <c r="D34" s="411"/>
      <c r="E34" s="413"/>
      <c r="F34" s="1"/>
    </row>
    <row r="35" spans="1:6">
      <c r="A35" s="1"/>
      <c r="B35" s="409"/>
      <c r="C35" s="411"/>
      <c r="D35" s="411"/>
      <c r="E35" s="413"/>
      <c r="F35" s="1"/>
    </row>
    <row r="36" spans="1:6">
      <c r="A36" s="1"/>
      <c r="B36" s="409"/>
      <c r="C36" s="411"/>
      <c r="D36" s="411"/>
      <c r="E36" s="413"/>
      <c r="F36" s="1"/>
    </row>
    <row r="37" spans="1:6" ht="19.5" thickBot="1">
      <c r="A37" s="1"/>
      <c r="B37" s="424"/>
      <c r="C37" s="425"/>
      <c r="D37" s="425"/>
      <c r="E37" s="426"/>
      <c r="F37" s="1"/>
    </row>
  </sheetData>
  <mergeCells count="28">
    <mergeCell ref="B28:B32"/>
    <mergeCell ref="C28:D32"/>
    <mergeCell ref="E28:E32"/>
    <mergeCell ref="B33:B37"/>
    <mergeCell ref="C33:D37"/>
    <mergeCell ref="E33:E37"/>
    <mergeCell ref="B23:B27"/>
    <mergeCell ref="C23:D27"/>
    <mergeCell ref="E23:E27"/>
    <mergeCell ref="C11:D11"/>
    <mergeCell ref="C12:D12"/>
    <mergeCell ref="C13:D13"/>
    <mergeCell ref="C14:D14"/>
    <mergeCell ref="C15:D15"/>
    <mergeCell ref="C16:D16"/>
    <mergeCell ref="C17:D17"/>
    <mergeCell ref="C18:D18"/>
    <mergeCell ref="C19:D19"/>
    <mergeCell ref="C20:D20"/>
    <mergeCell ref="B22:E22"/>
    <mergeCell ref="B2:E2"/>
    <mergeCell ref="B3:E3"/>
    <mergeCell ref="B5:B9"/>
    <mergeCell ref="D5:E5"/>
    <mergeCell ref="D6:E6"/>
    <mergeCell ref="D7:E7"/>
    <mergeCell ref="D8:E8"/>
    <mergeCell ref="D9:E9"/>
  </mergeCells>
  <phoneticPr fontId="1"/>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6BC35-DDB8-446C-BDD4-714E3C2E771F}">
  <sheetPr>
    <pageSetUpPr autoPageBreaks="0"/>
  </sheetPr>
  <dimension ref="A1:K23"/>
  <sheetViews>
    <sheetView showGridLines="0" zoomScaleNormal="100" workbookViewId="0">
      <selection activeCell="A5" sqref="A5"/>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83" t="s">
        <v>0</v>
      </c>
      <c r="J1" s="1"/>
      <c r="K1" s="1"/>
    </row>
    <row r="2" spans="1:11">
      <c r="A2" s="429" t="s">
        <v>76</v>
      </c>
      <c r="B2" s="429"/>
      <c r="C2" s="429"/>
      <c r="D2" s="429"/>
      <c r="E2" s="429"/>
      <c r="F2" s="429"/>
      <c r="G2" s="429"/>
      <c r="H2" s="429"/>
      <c r="I2" s="429"/>
      <c r="J2" s="429"/>
      <c r="K2" s="1"/>
    </row>
    <row r="3" spans="1:11">
      <c r="A3" s="101"/>
      <c r="B3" s="101"/>
      <c r="C3" s="101"/>
      <c r="D3" s="101"/>
      <c r="E3" s="101"/>
      <c r="F3" s="101"/>
      <c r="G3" s="101"/>
      <c r="H3" s="101"/>
      <c r="I3" s="101"/>
      <c r="J3" s="101"/>
      <c r="K3" s="1"/>
    </row>
    <row r="4" spans="1:11">
      <c r="A4" s="396" t="s">
        <v>243</v>
      </c>
      <c r="B4" s="427"/>
      <c r="C4" s="427"/>
      <c r="D4" s="427"/>
      <c r="E4" s="427"/>
      <c r="F4" s="427"/>
      <c r="G4" s="427"/>
      <c r="H4" s="427"/>
      <c r="I4" s="427"/>
      <c r="J4" s="427"/>
      <c r="K4" s="1"/>
    </row>
    <row r="5" spans="1:11">
      <c r="A5" s="1"/>
      <c r="B5" s="430"/>
      <c r="C5" s="431"/>
      <c r="D5" s="431"/>
      <c r="E5" s="431"/>
      <c r="F5" s="431"/>
      <c r="G5" s="431"/>
      <c r="H5" s="431"/>
      <c r="I5" s="1"/>
      <c r="J5" s="1"/>
      <c r="K5" s="1"/>
    </row>
    <row r="6" spans="1:11" ht="19.5">
      <c r="A6" s="1"/>
      <c r="B6" s="432" t="s">
        <v>77</v>
      </c>
      <c r="C6" s="433"/>
      <c r="D6" s="433"/>
      <c r="E6" s="433"/>
      <c r="F6" s="433"/>
      <c r="G6" s="433"/>
      <c r="H6" s="433"/>
      <c r="I6" s="433"/>
      <c r="J6" s="433"/>
      <c r="K6" s="1"/>
    </row>
    <row r="7" spans="1:11">
      <c r="A7" s="1"/>
      <c r="B7" s="1"/>
      <c r="C7" s="1"/>
      <c r="D7" s="1"/>
      <c r="E7" s="1"/>
      <c r="F7" s="1"/>
      <c r="G7" s="1"/>
      <c r="H7" s="1"/>
      <c r="I7" s="1"/>
      <c r="J7" s="1"/>
      <c r="K7" s="1"/>
    </row>
    <row r="8" spans="1:11" ht="63.6" customHeight="1">
      <c r="A8" s="1"/>
      <c r="B8" s="396" t="s">
        <v>78</v>
      </c>
      <c r="C8" s="396"/>
      <c r="D8" s="396"/>
      <c r="E8" s="396"/>
      <c r="F8" s="396"/>
      <c r="G8" s="396"/>
      <c r="H8" s="396"/>
      <c r="I8" s="396"/>
      <c r="J8" s="396"/>
      <c r="K8" s="102"/>
    </row>
    <row r="9" spans="1:11">
      <c r="A9" s="1"/>
      <c r="B9" s="100"/>
      <c r="C9" s="100"/>
      <c r="D9" s="100"/>
      <c r="E9" s="100"/>
      <c r="F9" s="100"/>
      <c r="G9" s="100"/>
      <c r="H9" s="100"/>
      <c r="I9" s="100"/>
      <c r="J9" s="100"/>
      <c r="K9" s="102"/>
    </row>
    <row r="10" spans="1:11">
      <c r="A10" s="1"/>
      <c r="B10" s="1"/>
      <c r="C10" s="1"/>
      <c r="D10" s="1"/>
      <c r="E10" s="1"/>
      <c r="F10" s="1"/>
      <c r="G10" s="1"/>
      <c r="H10" s="1"/>
      <c r="I10" s="1"/>
      <c r="J10" s="101"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27" t="s">
        <v>80</v>
      </c>
      <c r="J13" s="427"/>
      <c r="K13" s="1"/>
    </row>
    <row r="14" spans="1:11">
      <c r="A14" s="1"/>
      <c r="B14" s="1"/>
      <c r="C14" s="1"/>
      <c r="D14" s="1"/>
      <c r="E14" s="1"/>
      <c r="F14" s="1"/>
      <c r="G14" s="1"/>
      <c r="H14" s="1"/>
      <c r="I14" s="427" t="s">
        <v>81</v>
      </c>
      <c r="J14" s="428"/>
      <c r="K14" s="1"/>
    </row>
    <row r="15" spans="1:11">
      <c r="A15" s="1"/>
      <c r="B15" s="1"/>
      <c r="C15" s="1"/>
      <c r="D15" s="1"/>
      <c r="E15" s="1"/>
      <c r="F15" s="1"/>
      <c r="G15" s="1"/>
      <c r="H15" s="1"/>
      <c r="I15" s="427" t="s">
        <v>82</v>
      </c>
      <c r="J15" s="428"/>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90F9-CFFD-4426-A92B-44E6788FEC67}">
  <dimension ref="A1:K23"/>
  <sheetViews>
    <sheetView showGridLines="0" zoomScaleNormal="100" zoomScalePageLayoutView="70" workbookViewId="0">
      <selection activeCell="K6" sqref="K6"/>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83" t="s">
        <v>0</v>
      </c>
      <c r="J1" s="1"/>
      <c r="K1" s="1"/>
    </row>
    <row r="2" spans="1:11">
      <c r="A2" s="429" t="s">
        <v>76</v>
      </c>
      <c r="B2" s="429"/>
      <c r="C2" s="429"/>
      <c r="D2" s="429"/>
      <c r="E2" s="429"/>
      <c r="F2" s="429"/>
      <c r="G2" s="429"/>
      <c r="H2" s="429"/>
      <c r="I2" s="429"/>
      <c r="J2" s="429"/>
      <c r="K2" s="1"/>
    </row>
    <row r="3" spans="1:11">
      <c r="A3" s="101"/>
      <c r="B3" s="101"/>
      <c r="C3" s="101"/>
      <c r="D3" s="101"/>
      <c r="E3" s="101"/>
      <c r="F3" s="101"/>
      <c r="G3" s="101"/>
      <c r="H3" s="101"/>
      <c r="I3" s="101"/>
      <c r="J3" s="101"/>
      <c r="K3" s="1"/>
    </row>
    <row r="4" spans="1:11">
      <c r="A4" s="396" t="s">
        <v>83</v>
      </c>
      <c r="B4" s="427"/>
      <c r="C4" s="427"/>
      <c r="D4" s="427"/>
      <c r="E4" s="427"/>
      <c r="F4" s="427"/>
      <c r="G4" s="427"/>
      <c r="H4" s="427"/>
      <c r="I4" s="427"/>
      <c r="J4" s="427"/>
      <c r="K4" s="1"/>
    </row>
    <row r="5" spans="1:11">
      <c r="A5" s="1"/>
      <c r="B5" s="430"/>
      <c r="C5" s="431"/>
      <c r="D5" s="431"/>
      <c r="E5" s="431"/>
      <c r="F5" s="431"/>
      <c r="G5" s="431"/>
      <c r="H5" s="431"/>
      <c r="I5" s="1"/>
      <c r="J5" s="1"/>
      <c r="K5" s="1"/>
    </row>
    <row r="6" spans="1:11" ht="19.5">
      <c r="A6" s="1"/>
      <c r="B6" s="432" t="s">
        <v>77</v>
      </c>
      <c r="C6" s="433"/>
      <c r="D6" s="433"/>
      <c r="E6" s="433"/>
      <c r="F6" s="433"/>
      <c r="G6" s="433"/>
      <c r="H6" s="433"/>
      <c r="I6" s="433"/>
      <c r="J6" s="433"/>
      <c r="K6" s="1"/>
    </row>
    <row r="7" spans="1:11">
      <c r="A7" s="1"/>
      <c r="B7" s="1"/>
      <c r="C7" s="1"/>
      <c r="D7" s="1"/>
      <c r="E7" s="1"/>
      <c r="F7" s="1"/>
      <c r="G7" s="1"/>
      <c r="H7" s="1"/>
      <c r="I7" s="1"/>
      <c r="J7" s="1"/>
      <c r="K7" s="1"/>
    </row>
    <row r="8" spans="1:11" ht="63.6" customHeight="1">
      <c r="A8" s="1"/>
      <c r="B8" s="396" t="s">
        <v>84</v>
      </c>
      <c r="C8" s="396"/>
      <c r="D8" s="396"/>
      <c r="E8" s="396"/>
      <c r="F8" s="396"/>
      <c r="G8" s="396"/>
      <c r="H8" s="396"/>
      <c r="I8" s="396"/>
      <c r="J8" s="396"/>
      <c r="K8" s="102"/>
    </row>
    <row r="9" spans="1:11">
      <c r="A9" s="1"/>
      <c r="B9" s="100"/>
      <c r="C9" s="100"/>
      <c r="D9" s="100"/>
      <c r="E9" s="100"/>
      <c r="F9" s="100"/>
      <c r="G9" s="100"/>
      <c r="H9" s="100"/>
      <c r="I9" s="100"/>
      <c r="J9" s="100"/>
      <c r="K9" s="102"/>
    </row>
    <row r="10" spans="1:11">
      <c r="A10" s="1"/>
      <c r="B10" s="1"/>
      <c r="C10" s="1"/>
      <c r="D10" s="1"/>
      <c r="E10" s="1"/>
      <c r="F10" s="1"/>
      <c r="G10" s="1"/>
      <c r="H10" s="1"/>
      <c r="I10" s="1"/>
      <c r="J10" s="101" t="s">
        <v>79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27" t="s">
        <v>80</v>
      </c>
      <c r="J13" s="427"/>
      <c r="K13" s="1"/>
    </row>
    <row r="14" spans="1:11">
      <c r="A14" s="1"/>
      <c r="B14" s="1"/>
      <c r="C14" s="1"/>
      <c r="D14" s="1"/>
      <c r="E14" s="1"/>
      <c r="F14" s="1"/>
      <c r="G14" s="1"/>
      <c r="H14" s="1"/>
      <c r="I14" s="427" t="s">
        <v>81</v>
      </c>
      <c r="J14" s="428"/>
      <c r="K14" s="1"/>
    </row>
    <row r="15" spans="1:11">
      <c r="A15" s="1"/>
      <c r="B15" s="1"/>
      <c r="C15" s="1"/>
      <c r="D15" s="1"/>
      <c r="E15" s="1"/>
      <c r="F15" s="1"/>
      <c r="G15" s="1"/>
      <c r="H15" s="1"/>
      <c r="I15" s="427" t="s">
        <v>82</v>
      </c>
      <c r="J15" s="428"/>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31980-6F2D-4676-9D82-08D6E675602F}">
  <sheetPr>
    <tabColor theme="4"/>
  </sheetPr>
  <dimension ref="B1:K92"/>
  <sheetViews>
    <sheetView showGridLines="0" zoomScaleNormal="100" zoomScaleSheetLayoutView="70" zoomScalePageLayoutView="320" workbookViewId="0">
      <selection activeCell="L52" sqref="L52"/>
    </sheetView>
  </sheetViews>
  <sheetFormatPr defaultColWidth="8.625" defaultRowHeight="18.75"/>
  <cols>
    <col min="1" max="1" width="2.75" style="112" customWidth="1"/>
    <col min="2" max="2" width="4.625" style="112" customWidth="1"/>
    <col min="3" max="3" width="22.75" style="17" customWidth="1"/>
    <col min="4" max="4" width="3.125" style="112" customWidth="1"/>
    <col min="5" max="5" width="3.25" style="112" customWidth="1"/>
    <col min="6" max="6" width="4.625" style="112" customWidth="1"/>
    <col min="7" max="7" width="63.125" style="112" customWidth="1"/>
    <col min="8" max="8" width="19.25" style="178" customWidth="1"/>
    <col min="9" max="16384" width="8.625" style="112"/>
  </cols>
  <sheetData>
    <row r="1" spans="2:8" ht="13.15" customHeight="1"/>
    <row r="2" spans="2:8" s="17" customFormat="1" ht="25.15" customHeight="1">
      <c r="B2" s="49" t="s">
        <v>232</v>
      </c>
      <c r="H2" s="179"/>
    </row>
    <row r="3" spans="2:8" s="17" customFormat="1" ht="25.15" customHeight="1" thickBot="1">
      <c r="B3" s="50" t="s">
        <v>85</v>
      </c>
      <c r="H3" s="179"/>
    </row>
    <row r="4" spans="2:8" s="17" customFormat="1" ht="25.15" customHeight="1">
      <c r="B4" s="51" t="s">
        <v>86</v>
      </c>
      <c r="C4" s="52"/>
      <c r="D4" s="53"/>
      <c r="E4" s="53"/>
      <c r="F4" s="53"/>
      <c r="G4" s="54"/>
      <c r="H4" s="179"/>
    </row>
    <row r="5" spans="2:8" s="17" customFormat="1" ht="25.15" customHeight="1">
      <c r="B5" s="55"/>
      <c r="C5" s="50" t="s">
        <v>87</v>
      </c>
      <c r="G5" s="56"/>
      <c r="H5" s="179"/>
    </row>
    <row r="6" spans="2:8" s="17" customFormat="1" ht="25.15" customHeight="1">
      <c r="B6" s="55"/>
      <c r="C6" s="50" t="s">
        <v>88</v>
      </c>
      <c r="G6" s="56"/>
      <c r="H6" s="179"/>
    </row>
    <row r="7" spans="2:8" s="17" customFormat="1" ht="25.15" customHeight="1">
      <c r="B7" s="55"/>
      <c r="C7" s="50" t="s">
        <v>89</v>
      </c>
      <c r="G7" s="56"/>
      <c r="H7" s="179"/>
    </row>
    <row r="8" spans="2:8" s="17" customFormat="1" ht="25.15" customHeight="1">
      <c r="B8" s="57" t="s">
        <v>90</v>
      </c>
      <c r="C8" s="50"/>
      <c r="G8" s="56"/>
      <c r="H8" s="179"/>
    </row>
    <row r="9" spans="2:8" s="17" customFormat="1" ht="25.15" customHeight="1">
      <c r="B9" s="57"/>
      <c r="C9" s="50" t="s">
        <v>91</v>
      </c>
      <c r="G9" s="56"/>
      <c r="H9" s="179"/>
    </row>
    <row r="10" spans="2:8" s="17" customFormat="1" ht="25.15" customHeight="1">
      <c r="B10" s="57" t="s">
        <v>92</v>
      </c>
      <c r="C10" s="50"/>
      <c r="G10" s="56"/>
      <c r="H10" s="179"/>
    </row>
    <row r="11" spans="2:8" s="17" customFormat="1" ht="25.15" customHeight="1">
      <c r="B11" s="58"/>
      <c r="C11" s="50" t="s">
        <v>93</v>
      </c>
      <c r="G11" s="56"/>
      <c r="H11" s="179"/>
    </row>
    <row r="12" spans="2:8" s="17" customFormat="1" ht="25.15" customHeight="1">
      <c r="B12" s="58"/>
      <c r="C12" s="50" t="s">
        <v>94</v>
      </c>
      <c r="G12" s="56"/>
      <c r="H12" s="179"/>
    </row>
    <row r="13" spans="2:8" s="17" customFormat="1" ht="25.15" customHeight="1">
      <c r="B13" s="57" t="s">
        <v>95</v>
      </c>
      <c r="C13" s="50"/>
      <c r="G13" s="56"/>
      <c r="H13" s="179"/>
    </row>
    <row r="14" spans="2:8" s="17" customFormat="1" ht="25.15" customHeight="1">
      <c r="B14" s="57"/>
      <c r="C14" s="50" t="s">
        <v>96</v>
      </c>
      <c r="G14" s="56"/>
      <c r="H14" s="179"/>
    </row>
    <row r="15" spans="2:8" s="17" customFormat="1" ht="25.15" customHeight="1">
      <c r="B15" s="57"/>
      <c r="C15" s="50" t="s">
        <v>97</v>
      </c>
      <c r="G15" s="56"/>
      <c r="H15" s="179"/>
    </row>
    <row r="16" spans="2:8" s="17" customFormat="1" ht="25.15" customHeight="1" thickBot="1">
      <c r="B16" s="59"/>
      <c r="C16" s="60" t="s">
        <v>98</v>
      </c>
      <c r="D16" s="61"/>
      <c r="E16" s="61"/>
      <c r="F16" s="61"/>
      <c r="G16" s="62"/>
      <c r="H16" s="179"/>
    </row>
    <row r="17" spans="2:8" s="17" customFormat="1" ht="10.15" customHeight="1">
      <c r="H17" s="179"/>
    </row>
    <row r="18" spans="2:8" s="63" customFormat="1" ht="25.15" customHeight="1">
      <c r="B18" s="50" t="s">
        <v>99</v>
      </c>
      <c r="C18" s="50"/>
      <c r="D18" s="50"/>
      <c r="H18" s="180"/>
    </row>
    <row r="19" spans="2:8" s="63" customFormat="1" ht="25.15" customHeight="1">
      <c r="B19" s="50" t="s">
        <v>100</v>
      </c>
      <c r="C19" s="50"/>
      <c r="D19" s="50"/>
      <c r="H19" s="180"/>
    </row>
    <row r="20" spans="2:8" s="63" customFormat="1" ht="25.15" customHeight="1">
      <c r="B20" s="50" t="s">
        <v>101</v>
      </c>
      <c r="C20" s="50"/>
      <c r="D20" s="50"/>
      <c r="H20" s="180"/>
    </row>
    <row r="21" spans="2:8" s="63" customFormat="1" ht="25.15" customHeight="1">
      <c r="B21" s="50" t="s">
        <v>102</v>
      </c>
      <c r="C21" s="50"/>
      <c r="D21" s="50"/>
      <c r="H21" s="180"/>
    </row>
    <row r="22" spans="2:8" s="63" customFormat="1" ht="25.15" customHeight="1" thickBot="1">
      <c r="B22" s="50" t="s">
        <v>103</v>
      </c>
      <c r="C22" s="50"/>
      <c r="D22" s="50"/>
      <c r="H22" s="180"/>
    </row>
    <row r="23" spans="2:8" s="17" customFormat="1" ht="25.15" customHeight="1">
      <c r="B23" s="436" t="s">
        <v>104</v>
      </c>
      <c r="C23" s="437"/>
      <c r="D23" s="438" t="s">
        <v>105</v>
      </c>
      <c r="E23" s="439"/>
      <c r="F23" s="439"/>
      <c r="G23" s="440"/>
      <c r="H23" s="181" t="s">
        <v>106</v>
      </c>
    </row>
    <row r="24" spans="2:8" ht="33" customHeight="1">
      <c r="B24" s="441"/>
      <c r="C24" s="442" t="s">
        <v>107</v>
      </c>
      <c r="D24" s="64"/>
      <c r="E24" s="92"/>
      <c r="F24" s="443" t="s">
        <v>108</v>
      </c>
      <c r="G24" s="444"/>
      <c r="H24" s="182"/>
    </row>
    <row r="25" spans="2:8" ht="25.15" customHeight="1">
      <c r="B25" s="441"/>
      <c r="C25" s="442"/>
      <c r="D25" s="65"/>
      <c r="F25" s="119"/>
      <c r="G25" s="120" t="s">
        <v>109</v>
      </c>
      <c r="H25" s="121"/>
    </row>
    <row r="26" spans="2:8" ht="25.15" customHeight="1">
      <c r="B26" s="441"/>
      <c r="C26" s="442"/>
      <c r="D26" s="65"/>
      <c r="F26" s="122"/>
      <c r="G26" s="123" t="s">
        <v>110</v>
      </c>
      <c r="H26" s="121"/>
    </row>
    <row r="27" spans="2:8" ht="25.15" customHeight="1">
      <c r="B27" s="441"/>
      <c r="C27" s="442"/>
      <c r="D27" s="68"/>
      <c r="E27" s="77"/>
      <c r="F27" s="124"/>
      <c r="G27" s="117" t="s">
        <v>111</v>
      </c>
      <c r="H27" s="125" t="e">
        <f>(H26-H25)/H26*100</f>
        <v>#DIV/0!</v>
      </c>
    </row>
    <row r="28" spans="2:8" ht="43.15" customHeight="1">
      <c r="B28" s="445"/>
      <c r="C28" s="455" t="s">
        <v>112</v>
      </c>
      <c r="D28" s="64"/>
      <c r="E28" s="69"/>
      <c r="F28" s="443" t="s">
        <v>113</v>
      </c>
      <c r="G28" s="444"/>
      <c r="H28" s="183"/>
    </row>
    <row r="29" spans="2:8" ht="25.15" customHeight="1">
      <c r="B29" s="446"/>
      <c r="C29" s="449"/>
      <c r="D29" s="65"/>
      <c r="E29" s="79"/>
      <c r="F29" s="126"/>
      <c r="G29" s="120" t="s">
        <v>114</v>
      </c>
      <c r="H29" s="184"/>
    </row>
    <row r="30" spans="2:8" ht="25.15" customHeight="1">
      <c r="B30" s="446"/>
      <c r="C30" s="449"/>
      <c r="D30" s="65"/>
      <c r="E30" s="79"/>
      <c r="F30" s="126"/>
      <c r="G30" s="127" t="s">
        <v>115</v>
      </c>
      <c r="H30" s="184"/>
    </row>
    <row r="31" spans="2:8" ht="25.15" customHeight="1">
      <c r="B31" s="446"/>
      <c r="C31" s="449"/>
      <c r="D31" s="68"/>
      <c r="E31" s="128"/>
      <c r="F31" s="129"/>
      <c r="G31" s="130" t="s">
        <v>116</v>
      </c>
      <c r="H31" s="131" t="e">
        <f>(H30-H29)/H30*100</f>
        <v>#DIV/0!</v>
      </c>
    </row>
    <row r="32" spans="2:8" ht="113.45" customHeight="1">
      <c r="B32" s="446"/>
      <c r="C32" s="449"/>
      <c r="D32" s="66"/>
      <c r="E32" s="115"/>
      <c r="F32" s="434" t="s">
        <v>117</v>
      </c>
      <c r="G32" s="435"/>
      <c r="H32" s="185"/>
    </row>
    <row r="33" spans="2:8" ht="75" customHeight="1">
      <c r="B33" s="446"/>
      <c r="C33" s="449"/>
      <c r="D33" s="66"/>
      <c r="E33" s="115"/>
      <c r="F33" s="434" t="s">
        <v>118</v>
      </c>
      <c r="G33" s="435"/>
      <c r="H33" s="185"/>
    </row>
    <row r="34" spans="2:8" ht="46.15" customHeight="1">
      <c r="B34" s="446"/>
      <c r="C34" s="449"/>
      <c r="D34" s="66"/>
      <c r="E34" s="115"/>
      <c r="F34" s="434" t="s">
        <v>119</v>
      </c>
      <c r="G34" s="435"/>
      <c r="H34" s="185"/>
    </row>
    <row r="35" spans="2:8" ht="31.15" customHeight="1">
      <c r="B35" s="446"/>
      <c r="C35" s="449"/>
      <c r="D35" s="64"/>
      <c r="E35" s="92"/>
      <c r="F35" s="443" t="s">
        <v>120</v>
      </c>
      <c r="G35" s="444"/>
      <c r="H35" s="183"/>
    </row>
    <row r="36" spans="2:8" ht="31.15" customHeight="1">
      <c r="B36" s="446"/>
      <c r="C36" s="449"/>
      <c r="D36" s="65"/>
      <c r="E36" s="132"/>
      <c r="G36" s="133" t="s">
        <v>121</v>
      </c>
      <c r="H36" s="186"/>
    </row>
    <row r="37" spans="2:8" ht="36.6" customHeight="1" thickBot="1">
      <c r="B37" s="447"/>
      <c r="C37" s="450"/>
      <c r="D37" s="73"/>
      <c r="E37" s="74"/>
      <c r="F37" s="134"/>
      <c r="G37" s="135" t="s">
        <v>122</v>
      </c>
      <c r="H37" s="187"/>
    </row>
    <row r="38" spans="2:8" ht="31.15" customHeight="1" thickBot="1">
      <c r="B38" s="50" t="s">
        <v>123</v>
      </c>
      <c r="D38" s="17"/>
    </row>
    <row r="39" spans="2:8" s="17" customFormat="1" ht="25.15" customHeight="1">
      <c r="B39" s="436" t="s">
        <v>104</v>
      </c>
      <c r="C39" s="437"/>
      <c r="D39" s="438" t="s">
        <v>105</v>
      </c>
      <c r="E39" s="439"/>
      <c r="F39" s="439"/>
      <c r="G39" s="440"/>
      <c r="H39" s="188"/>
    </row>
    <row r="40" spans="2:8" ht="34.15" customHeight="1">
      <c r="B40" s="446"/>
      <c r="C40" s="448" t="s">
        <v>124</v>
      </c>
      <c r="D40" s="64"/>
      <c r="E40" s="92"/>
      <c r="F40" s="443" t="s">
        <v>125</v>
      </c>
      <c r="G40" s="444"/>
      <c r="H40" s="182"/>
    </row>
    <row r="41" spans="2:8" ht="25.15" customHeight="1">
      <c r="B41" s="446"/>
      <c r="C41" s="449"/>
      <c r="D41" s="68"/>
      <c r="E41" s="77"/>
      <c r="F41" s="136"/>
      <c r="G41" s="117" t="s">
        <v>126</v>
      </c>
      <c r="H41" s="189"/>
    </row>
    <row r="42" spans="2:8" ht="23.45" customHeight="1">
      <c r="B42" s="446"/>
      <c r="C42" s="449"/>
      <c r="D42" s="68"/>
      <c r="E42" s="77"/>
      <c r="F42" s="451" t="s">
        <v>122</v>
      </c>
      <c r="G42" s="452"/>
      <c r="H42" s="185"/>
    </row>
    <row r="43" spans="2:8" ht="36" customHeight="1" thickBot="1">
      <c r="B43" s="447"/>
      <c r="C43" s="450"/>
      <c r="D43" s="73"/>
      <c r="E43" s="74"/>
      <c r="F43" s="453" t="s">
        <v>127</v>
      </c>
      <c r="G43" s="454"/>
      <c r="H43" s="190"/>
    </row>
    <row r="44" spans="2:8" ht="24.6" customHeight="1">
      <c r="B44" s="50" t="s">
        <v>202</v>
      </c>
      <c r="D44" s="17"/>
    </row>
    <row r="45" spans="2:8" s="63" customFormat="1" ht="24.6" customHeight="1" thickBot="1">
      <c r="B45" s="50" t="s">
        <v>128</v>
      </c>
      <c r="C45" s="50"/>
      <c r="D45" s="50"/>
      <c r="H45" s="180"/>
    </row>
    <row r="46" spans="2:8" s="17" customFormat="1" ht="24.6" customHeight="1">
      <c r="B46" s="436" t="s">
        <v>104</v>
      </c>
      <c r="C46" s="437"/>
      <c r="D46" s="438" t="s">
        <v>129</v>
      </c>
      <c r="E46" s="439"/>
      <c r="F46" s="439"/>
      <c r="G46" s="440"/>
      <c r="H46" s="191" t="s">
        <v>130</v>
      </c>
    </row>
    <row r="47" spans="2:8" ht="55.9" customHeight="1">
      <c r="B47" s="441"/>
      <c r="C47" s="442" t="s">
        <v>131</v>
      </c>
      <c r="D47" s="64"/>
      <c r="E47" s="69"/>
      <c r="F47" s="434" t="s">
        <v>132</v>
      </c>
      <c r="G47" s="435"/>
      <c r="H47" s="185"/>
    </row>
    <row r="48" spans="2:8" ht="25.15" customHeight="1">
      <c r="B48" s="441"/>
      <c r="C48" s="442"/>
      <c r="D48" s="65"/>
      <c r="E48" s="70"/>
      <c r="F48" s="71"/>
      <c r="G48" s="114" t="s">
        <v>133</v>
      </c>
      <c r="H48" s="189"/>
    </row>
    <row r="49" spans="2:8" ht="25.15" customHeight="1">
      <c r="B49" s="441"/>
      <c r="C49" s="442"/>
      <c r="D49" s="65"/>
      <c r="E49" s="70"/>
      <c r="F49" s="225"/>
      <c r="G49" s="226" t="s">
        <v>134</v>
      </c>
      <c r="H49" s="183">
        <f>H55+H56</f>
        <v>0</v>
      </c>
    </row>
    <row r="50" spans="2:8" ht="25.15" customHeight="1">
      <c r="B50" s="441"/>
      <c r="C50" s="442"/>
      <c r="D50" s="65"/>
      <c r="E50" s="70"/>
      <c r="F50" s="227"/>
      <c r="G50" s="228" t="s">
        <v>222</v>
      </c>
      <c r="H50" s="192"/>
    </row>
    <row r="51" spans="2:8" ht="25.15" customHeight="1">
      <c r="B51" s="441"/>
      <c r="C51" s="442"/>
      <c r="D51" s="65"/>
      <c r="E51" s="70"/>
      <c r="F51" s="227"/>
      <c r="G51" s="229" t="s">
        <v>223</v>
      </c>
      <c r="H51" s="184"/>
    </row>
    <row r="52" spans="2:8" ht="25.15" customHeight="1">
      <c r="B52" s="441"/>
      <c r="C52" s="442"/>
      <c r="D52" s="65"/>
      <c r="E52" s="70"/>
      <c r="F52" s="227"/>
      <c r="G52" s="229" t="s">
        <v>224</v>
      </c>
      <c r="H52" s="184"/>
    </row>
    <row r="53" spans="2:8" ht="25.15" customHeight="1">
      <c r="B53" s="441"/>
      <c r="C53" s="442"/>
      <c r="D53" s="65"/>
      <c r="E53" s="70"/>
      <c r="F53" s="227"/>
      <c r="G53" s="229" t="s">
        <v>225</v>
      </c>
      <c r="H53" s="184"/>
    </row>
    <row r="54" spans="2:8" ht="37.5">
      <c r="B54" s="441"/>
      <c r="C54" s="442"/>
      <c r="D54" s="65"/>
      <c r="E54" s="70"/>
      <c r="F54" s="230"/>
      <c r="G54" s="231" t="s">
        <v>226</v>
      </c>
      <c r="H54" s="200"/>
    </row>
    <row r="55" spans="2:8" ht="25.15" customHeight="1">
      <c r="B55" s="441"/>
      <c r="C55" s="442"/>
      <c r="D55" s="65"/>
      <c r="E55" s="70"/>
      <c r="F55" s="95"/>
      <c r="G55" s="138" t="s">
        <v>135</v>
      </c>
      <c r="H55" s="193"/>
    </row>
    <row r="56" spans="2:8" ht="25.15" customHeight="1">
      <c r="B56" s="441"/>
      <c r="C56" s="442"/>
      <c r="D56" s="65"/>
      <c r="E56" s="70"/>
      <c r="F56" s="95"/>
      <c r="G56" s="139" t="s">
        <v>136</v>
      </c>
      <c r="H56" s="194"/>
    </row>
    <row r="57" spans="2:8" ht="25.15" customHeight="1">
      <c r="B57" s="441"/>
      <c r="C57" s="442"/>
      <c r="D57" s="65"/>
      <c r="E57" s="70"/>
      <c r="F57" s="110"/>
      <c r="G57" s="140" t="s">
        <v>137</v>
      </c>
      <c r="H57" s="195" t="e">
        <f>H49/H48*100</f>
        <v>#DIV/0!</v>
      </c>
    </row>
    <row r="58" spans="2:8" ht="47.25" customHeight="1">
      <c r="B58" s="441"/>
      <c r="C58" s="442"/>
      <c r="D58" s="65"/>
      <c r="E58" s="70"/>
      <c r="F58" s="96"/>
      <c r="G58" s="141" t="s">
        <v>227</v>
      </c>
      <c r="H58" s="182">
        <f>H59+H61</f>
        <v>0</v>
      </c>
    </row>
    <row r="59" spans="2:8" ht="25.15" customHeight="1">
      <c r="B59" s="441"/>
      <c r="C59" s="442"/>
      <c r="D59" s="65"/>
      <c r="E59" s="70"/>
      <c r="F59" s="96"/>
      <c r="G59" s="142" t="s">
        <v>135</v>
      </c>
      <c r="H59" s="196"/>
    </row>
    <row r="60" spans="2:8" ht="25.15" customHeight="1">
      <c r="B60" s="441"/>
      <c r="C60" s="442"/>
      <c r="D60" s="65"/>
      <c r="E60" s="70"/>
      <c r="F60" s="96"/>
      <c r="G60" s="142" t="s">
        <v>136</v>
      </c>
      <c r="H60" s="196"/>
    </row>
    <row r="61" spans="2:8" ht="25.15" customHeight="1">
      <c r="B61" s="441"/>
      <c r="C61" s="442"/>
      <c r="D61" s="65"/>
      <c r="E61" s="70"/>
      <c r="F61" s="96"/>
      <c r="G61" s="142" t="s">
        <v>220</v>
      </c>
      <c r="H61" s="196">
        <f>H60*2</f>
        <v>0</v>
      </c>
    </row>
    <row r="62" spans="2:8" ht="25.15" customHeight="1">
      <c r="B62" s="441"/>
      <c r="C62" s="442"/>
      <c r="D62" s="68"/>
      <c r="E62" s="72"/>
      <c r="F62" s="111"/>
      <c r="G62" s="143" t="s">
        <v>137</v>
      </c>
      <c r="H62" s="195" t="e">
        <f>H58/H48*100</f>
        <v>#DIV/0!</v>
      </c>
    </row>
    <row r="63" spans="2:8" ht="36" customHeight="1">
      <c r="B63" s="445"/>
      <c r="C63" s="448" t="s">
        <v>138</v>
      </c>
      <c r="D63" s="92"/>
      <c r="E63" s="69"/>
      <c r="F63" s="434" t="s">
        <v>139</v>
      </c>
      <c r="G63" s="435"/>
      <c r="H63" s="189"/>
    </row>
    <row r="64" spans="2:8" ht="24.6" customHeight="1">
      <c r="B64" s="446"/>
      <c r="C64" s="449"/>
      <c r="E64" s="79"/>
      <c r="F64" s="71"/>
      <c r="G64" s="114" t="s">
        <v>133</v>
      </c>
      <c r="H64" s="197"/>
    </row>
    <row r="65" spans="2:11" ht="24.6" customHeight="1">
      <c r="B65" s="446"/>
      <c r="C65" s="449"/>
      <c r="E65" s="70"/>
      <c r="F65" s="79"/>
      <c r="G65" s="144" t="s">
        <v>140</v>
      </c>
      <c r="H65" s="198"/>
    </row>
    <row r="66" spans="2:11" ht="24.6" customHeight="1">
      <c r="B66" s="446"/>
      <c r="C66" s="449"/>
      <c r="E66" s="70"/>
      <c r="F66" s="145"/>
      <c r="G66" s="146" t="s">
        <v>222</v>
      </c>
      <c r="H66" s="199"/>
    </row>
    <row r="67" spans="2:11" ht="24.6" customHeight="1">
      <c r="B67" s="446"/>
      <c r="C67" s="449"/>
      <c r="E67" s="70"/>
      <c r="F67" s="145"/>
      <c r="G67" s="146" t="s">
        <v>223</v>
      </c>
      <c r="H67" s="199"/>
    </row>
    <row r="68" spans="2:11" ht="37.5">
      <c r="B68" s="446"/>
      <c r="C68" s="449"/>
      <c r="E68" s="70"/>
      <c r="F68" s="79"/>
      <c r="G68" s="146" t="s">
        <v>228</v>
      </c>
      <c r="H68" s="184"/>
    </row>
    <row r="69" spans="2:11" ht="24.6" customHeight="1">
      <c r="B69" s="446"/>
      <c r="C69" s="449"/>
      <c r="E69" s="70"/>
      <c r="F69" s="145"/>
      <c r="G69" s="146" t="s">
        <v>229</v>
      </c>
      <c r="H69" s="184"/>
    </row>
    <row r="70" spans="2:11" ht="37.5">
      <c r="B70" s="446"/>
      <c r="C70" s="449"/>
      <c r="E70" s="70"/>
      <c r="F70" s="132"/>
      <c r="G70" s="146" t="s">
        <v>230</v>
      </c>
      <c r="H70" s="184"/>
    </row>
    <row r="71" spans="2:11" ht="24.6" customHeight="1" thickBot="1">
      <c r="B71" s="447"/>
      <c r="C71" s="450"/>
      <c r="D71" s="74"/>
      <c r="E71" s="147"/>
      <c r="F71" s="148"/>
      <c r="G71" s="149" t="s">
        <v>141</v>
      </c>
      <c r="H71" s="150" t="e">
        <f>H65/H64*100</f>
        <v>#DIV/0!</v>
      </c>
    </row>
    <row r="72" spans="2:11" ht="22.9" customHeight="1">
      <c r="B72" s="50" t="s">
        <v>142</v>
      </c>
      <c r="D72" s="17"/>
    </row>
    <row r="73" spans="2:11" ht="22.9" customHeight="1" thickBot="1">
      <c r="B73" s="50" t="s">
        <v>143</v>
      </c>
      <c r="D73" s="17"/>
    </row>
    <row r="74" spans="2:11" s="17" customFormat="1" ht="24.6" customHeight="1">
      <c r="B74" s="436" t="s">
        <v>104</v>
      </c>
      <c r="C74" s="437"/>
      <c r="D74" s="438" t="s">
        <v>105</v>
      </c>
      <c r="E74" s="439"/>
      <c r="F74" s="439"/>
      <c r="G74" s="440"/>
      <c r="H74" s="181" t="s">
        <v>130</v>
      </c>
      <c r="K74" s="112"/>
    </row>
    <row r="75" spans="2:11" ht="52.15" customHeight="1">
      <c r="B75" s="445"/>
      <c r="C75" s="448" t="s">
        <v>144</v>
      </c>
      <c r="D75" s="64"/>
      <c r="E75" s="92"/>
      <c r="F75" s="443" t="s">
        <v>145</v>
      </c>
      <c r="G75" s="444"/>
      <c r="H75" s="183"/>
    </row>
    <row r="76" spans="2:11" ht="27.6" customHeight="1">
      <c r="B76" s="446"/>
      <c r="C76" s="449"/>
      <c r="D76" s="65"/>
      <c r="E76" s="132"/>
      <c r="F76" s="122"/>
      <c r="G76" s="120" t="s">
        <v>199</v>
      </c>
      <c r="H76" s="184"/>
    </row>
    <row r="77" spans="2:11" ht="27.6" customHeight="1">
      <c r="B77" s="446"/>
      <c r="C77" s="449"/>
      <c r="D77" s="65"/>
      <c r="E77" s="132"/>
      <c r="F77" s="122"/>
      <c r="G77" s="123" t="s">
        <v>200</v>
      </c>
      <c r="H77" s="184"/>
    </row>
    <row r="78" spans="2:11" ht="27.6" customHeight="1">
      <c r="B78" s="446"/>
      <c r="C78" s="449"/>
      <c r="D78" s="68"/>
      <c r="E78" s="151"/>
      <c r="F78" s="77"/>
      <c r="G78" s="117" t="s">
        <v>146</v>
      </c>
      <c r="H78" s="131" t="e">
        <f>(H77-H76)/H77*100</f>
        <v>#DIV/0!</v>
      </c>
    </row>
    <row r="79" spans="2:11" ht="113.45" customHeight="1">
      <c r="B79" s="446"/>
      <c r="C79" s="449"/>
      <c r="D79" s="68"/>
      <c r="E79" s="77"/>
      <c r="F79" s="458" t="s">
        <v>147</v>
      </c>
      <c r="G79" s="435"/>
      <c r="H79" s="185"/>
    </row>
    <row r="80" spans="2:11" ht="42.6" customHeight="1">
      <c r="B80" s="446"/>
      <c r="C80" s="449"/>
      <c r="D80" s="64"/>
      <c r="E80" s="92"/>
      <c r="F80" s="443" t="s">
        <v>148</v>
      </c>
      <c r="G80" s="444"/>
      <c r="H80" s="182"/>
    </row>
    <row r="81" spans="2:8" ht="24.6" customHeight="1">
      <c r="B81" s="456"/>
      <c r="C81" s="457"/>
      <c r="D81" s="68"/>
      <c r="E81" s="77"/>
      <c r="F81" s="136"/>
      <c r="G81" s="117" t="s">
        <v>216</v>
      </c>
      <c r="H81" s="200"/>
    </row>
    <row r="82" spans="2:8" ht="36" customHeight="1">
      <c r="B82" s="445"/>
      <c r="C82" s="448" t="s">
        <v>217</v>
      </c>
      <c r="D82" s="64"/>
      <c r="E82" s="92"/>
      <c r="F82" s="459" t="s">
        <v>150</v>
      </c>
      <c r="G82" s="460"/>
      <c r="H82" s="182"/>
    </row>
    <row r="83" spans="2:8" ht="25.9" customHeight="1">
      <c r="B83" s="446"/>
      <c r="C83" s="449"/>
      <c r="D83" s="65"/>
      <c r="F83" s="122"/>
      <c r="G83" s="123" t="s">
        <v>151</v>
      </c>
      <c r="H83" s="184"/>
    </row>
    <row r="84" spans="2:8" ht="25.9" customHeight="1">
      <c r="B84" s="446"/>
      <c r="C84" s="449"/>
      <c r="D84" s="68"/>
      <c r="E84" s="77"/>
      <c r="F84" s="124"/>
      <c r="G84" s="117" t="s">
        <v>152</v>
      </c>
      <c r="H84" s="201"/>
    </row>
    <row r="85" spans="2:8" ht="25.9" customHeight="1">
      <c r="B85" s="446"/>
      <c r="C85" s="449"/>
      <c r="D85" s="66"/>
      <c r="E85" s="115"/>
      <c r="F85" s="461" t="s">
        <v>153</v>
      </c>
      <c r="G85" s="462"/>
      <c r="H85" s="182"/>
    </row>
    <row r="86" spans="2:8" ht="25.5" customHeight="1">
      <c r="B86" s="446"/>
      <c r="C86" s="449"/>
      <c r="D86" s="65"/>
      <c r="E86" s="77"/>
      <c r="F86" s="451" t="s">
        <v>231</v>
      </c>
      <c r="G86" s="452"/>
      <c r="H86" s="182"/>
    </row>
    <row r="87" spans="2:8" ht="84" customHeight="1">
      <c r="B87" s="456"/>
      <c r="C87" s="457"/>
      <c r="D87" s="66"/>
      <c r="E87" s="115"/>
      <c r="F87" s="463" t="s">
        <v>203</v>
      </c>
      <c r="G87" s="464"/>
      <c r="H87" s="182"/>
    </row>
    <row r="88" spans="2:8" ht="25.9" customHeight="1">
      <c r="B88" s="445"/>
      <c r="C88" s="465" t="s">
        <v>154</v>
      </c>
      <c r="D88" s="64"/>
      <c r="E88" s="92"/>
      <c r="F88" s="458" t="s">
        <v>155</v>
      </c>
      <c r="G88" s="435"/>
      <c r="H88" s="185"/>
    </row>
    <row r="89" spans="2:8" ht="54" customHeight="1">
      <c r="B89" s="446"/>
      <c r="C89" s="466"/>
      <c r="D89" s="66"/>
      <c r="E89" s="115"/>
      <c r="F89" s="458" t="s">
        <v>156</v>
      </c>
      <c r="G89" s="435"/>
      <c r="H89" s="185"/>
    </row>
    <row r="90" spans="2:8" ht="24.6" customHeight="1">
      <c r="B90" s="446"/>
      <c r="C90" s="466"/>
      <c r="D90" s="66"/>
      <c r="E90" s="115"/>
      <c r="F90" s="458" t="s">
        <v>122</v>
      </c>
      <c r="G90" s="435"/>
      <c r="H90" s="185"/>
    </row>
    <row r="91" spans="2:8" ht="37.15" customHeight="1" thickBot="1">
      <c r="B91" s="447"/>
      <c r="C91" s="467"/>
      <c r="D91" s="73"/>
      <c r="E91" s="74"/>
      <c r="F91" s="468" t="s">
        <v>157</v>
      </c>
      <c r="G91" s="469"/>
      <c r="H91" s="190"/>
    </row>
    <row r="92" spans="2:8">
      <c r="B92" s="79"/>
      <c r="C92" s="41"/>
    </row>
  </sheetData>
  <mergeCells count="46">
    <mergeCell ref="B88:B91"/>
    <mergeCell ref="C88:C91"/>
    <mergeCell ref="F88:G88"/>
    <mergeCell ref="F89:G89"/>
    <mergeCell ref="F90:G90"/>
    <mergeCell ref="F91:G91"/>
    <mergeCell ref="B82:B87"/>
    <mergeCell ref="C82:C87"/>
    <mergeCell ref="F82:G82"/>
    <mergeCell ref="F85:G85"/>
    <mergeCell ref="F86:G86"/>
    <mergeCell ref="F87:G87"/>
    <mergeCell ref="B74:C74"/>
    <mergeCell ref="D74:G74"/>
    <mergeCell ref="B75:B81"/>
    <mergeCell ref="C75:C81"/>
    <mergeCell ref="F75:G75"/>
    <mergeCell ref="F79:G79"/>
    <mergeCell ref="F80:G80"/>
    <mergeCell ref="B46:C46"/>
    <mergeCell ref="D46:G46"/>
    <mergeCell ref="B47:B62"/>
    <mergeCell ref="C47:C62"/>
    <mergeCell ref="F47:G47"/>
    <mergeCell ref="B63:B71"/>
    <mergeCell ref="C63:C71"/>
    <mergeCell ref="F63:G63"/>
    <mergeCell ref="F34:G34"/>
    <mergeCell ref="F35:G35"/>
    <mergeCell ref="B39:C39"/>
    <mergeCell ref="D39:G39"/>
    <mergeCell ref="B40:B43"/>
    <mergeCell ref="C40:C43"/>
    <mergeCell ref="F40:G40"/>
    <mergeCell ref="F42:G42"/>
    <mergeCell ref="F43:G43"/>
    <mergeCell ref="B28:B37"/>
    <mergeCell ref="C28:C37"/>
    <mergeCell ref="F28:G28"/>
    <mergeCell ref="F32:G32"/>
    <mergeCell ref="F33:G33"/>
    <mergeCell ref="B23:C23"/>
    <mergeCell ref="D23:G23"/>
    <mergeCell ref="B24:B27"/>
    <mergeCell ref="C24:C27"/>
    <mergeCell ref="F24:G2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3</xdr:col>
                    <xdr:colOff>19050</xdr:colOff>
                    <xdr:row>77</xdr:row>
                    <xdr:rowOff>323850</xdr:rowOff>
                  </from>
                  <to>
                    <xdr:col>5</xdr:col>
                    <xdr:colOff>47625</xdr:colOff>
                    <xdr:row>78</xdr:row>
                    <xdr:rowOff>342900</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1</xdr:col>
                    <xdr:colOff>66675</xdr:colOff>
                    <xdr:row>23</xdr:row>
                    <xdr:rowOff>371475</xdr:rowOff>
                  </from>
                  <to>
                    <xdr:col>2</xdr:col>
                    <xdr:colOff>190500</xdr:colOff>
                    <xdr:row>25</xdr:row>
                    <xdr:rowOff>95250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3</xdr:col>
                    <xdr:colOff>38100</xdr:colOff>
                    <xdr:row>26</xdr:row>
                    <xdr:rowOff>228600</xdr:rowOff>
                  </from>
                  <to>
                    <xdr:col>5</xdr:col>
                    <xdr:colOff>57150</xdr:colOff>
                    <xdr:row>27</xdr:row>
                    <xdr:rowOff>409575</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3</xdr:col>
                    <xdr:colOff>0</xdr:colOff>
                    <xdr:row>30</xdr:row>
                    <xdr:rowOff>123825</xdr:rowOff>
                  </from>
                  <to>
                    <xdr:col>5</xdr:col>
                    <xdr:colOff>0</xdr:colOff>
                    <xdr:row>31</xdr:row>
                    <xdr:rowOff>428625</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3</xdr:col>
                    <xdr:colOff>0</xdr:colOff>
                    <xdr:row>31</xdr:row>
                    <xdr:rowOff>1323975</xdr:rowOff>
                  </from>
                  <to>
                    <xdr:col>5</xdr:col>
                    <xdr:colOff>0</xdr:colOff>
                    <xdr:row>32</xdr:row>
                    <xdr:rowOff>428625</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3</xdr:col>
                    <xdr:colOff>9525</xdr:colOff>
                    <xdr:row>32</xdr:row>
                    <xdr:rowOff>847725</xdr:rowOff>
                  </from>
                  <to>
                    <xdr:col>5</xdr:col>
                    <xdr:colOff>9525</xdr:colOff>
                    <xdr:row>33</xdr:row>
                    <xdr:rowOff>409575</xdr:rowOff>
                  </to>
                </anchor>
              </controlPr>
            </control>
          </mc:Choice>
        </mc:AlternateContent>
        <mc:AlternateContent xmlns:mc="http://schemas.openxmlformats.org/markup-compatibility/2006">
          <mc:Choice Requires="x14">
            <control shapeId="52231" r:id="rId10" name="Check Box 7">
              <controlPr defaultSize="0" autoFill="0" autoLine="0" autoPict="0">
                <anchor moveWithCells="1">
                  <from>
                    <xdr:col>3</xdr:col>
                    <xdr:colOff>9525</xdr:colOff>
                    <xdr:row>33</xdr:row>
                    <xdr:rowOff>476250</xdr:rowOff>
                  </from>
                  <to>
                    <xdr:col>5</xdr:col>
                    <xdr:colOff>9525</xdr:colOff>
                    <xdr:row>34</xdr:row>
                    <xdr:rowOff>342900</xdr:rowOff>
                  </to>
                </anchor>
              </controlPr>
            </control>
          </mc:Choice>
        </mc:AlternateContent>
        <mc:AlternateContent xmlns:mc="http://schemas.openxmlformats.org/markup-compatibility/2006">
          <mc:Choice Requires="x14">
            <control shapeId="52232" r:id="rId11" name="Check Box 8">
              <controlPr defaultSize="0" autoFill="0" autoLine="0" autoPict="0">
                <anchor moveWithCells="1">
                  <from>
                    <xdr:col>1</xdr:col>
                    <xdr:colOff>47625</xdr:colOff>
                    <xdr:row>31</xdr:row>
                    <xdr:rowOff>1085850</xdr:rowOff>
                  </from>
                  <to>
                    <xdr:col>2</xdr:col>
                    <xdr:colOff>180975</xdr:colOff>
                    <xdr:row>32</xdr:row>
                    <xdr:rowOff>123825</xdr:rowOff>
                  </to>
                </anchor>
              </controlPr>
            </control>
          </mc:Choice>
        </mc:AlternateContent>
        <mc:AlternateContent xmlns:mc="http://schemas.openxmlformats.org/markup-compatibility/2006">
          <mc:Choice Requires="x14">
            <control shapeId="52233" r:id="rId12" name="Check Box 9">
              <controlPr defaultSize="0" autoFill="0" autoLine="0" autoPict="0">
                <anchor moveWithCells="1">
                  <from>
                    <xdr:col>5</xdr:col>
                    <xdr:colOff>28575</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52234" r:id="rId13" name="Check Box 10">
              <controlPr defaultSize="0" autoFill="0" autoLine="0" autoPict="0">
                <anchor moveWithCells="1">
                  <from>
                    <xdr:col>5</xdr:col>
                    <xdr:colOff>47625</xdr:colOff>
                    <xdr:row>35</xdr:row>
                    <xdr:rowOff>342900</xdr:rowOff>
                  </from>
                  <to>
                    <xdr:col>6</xdr:col>
                    <xdr:colOff>180975</xdr:colOff>
                    <xdr:row>36</xdr:row>
                    <xdr:rowOff>409575</xdr:rowOff>
                  </to>
                </anchor>
              </controlPr>
            </control>
          </mc:Choice>
        </mc:AlternateContent>
        <mc:AlternateContent xmlns:mc="http://schemas.openxmlformats.org/markup-compatibility/2006">
          <mc:Choice Requires="x14">
            <control shapeId="52235" r:id="rId14" name="Check Box 11">
              <controlPr defaultSize="0" autoFill="0" autoLine="0" autoPict="0">
                <anchor moveWithCells="1">
                  <from>
                    <xdr:col>1</xdr:col>
                    <xdr:colOff>47625</xdr:colOff>
                    <xdr:row>40</xdr:row>
                    <xdr:rowOff>76200</xdr:rowOff>
                  </from>
                  <to>
                    <xdr:col>2</xdr:col>
                    <xdr:colOff>161925</xdr:colOff>
                    <xdr:row>41</xdr:row>
                    <xdr:rowOff>219075</xdr:rowOff>
                  </to>
                </anchor>
              </controlPr>
            </control>
          </mc:Choice>
        </mc:AlternateContent>
        <mc:AlternateContent xmlns:mc="http://schemas.openxmlformats.org/markup-compatibility/2006">
          <mc:Choice Requires="x14">
            <control shapeId="52236" r:id="rId15" name="Check Box 12">
              <controlPr defaultSize="0" autoFill="0" autoLine="0" autoPict="0">
                <anchor moveWithCells="1">
                  <from>
                    <xdr:col>3</xdr:col>
                    <xdr:colOff>28575</xdr:colOff>
                    <xdr:row>38</xdr:row>
                    <xdr:rowOff>228600</xdr:rowOff>
                  </from>
                  <to>
                    <xdr:col>5</xdr:col>
                    <xdr:colOff>28575</xdr:colOff>
                    <xdr:row>39</xdr:row>
                    <xdr:rowOff>361950</xdr:rowOff>
                  </to>
                </anchor>
              </controlPr>
            </control>
          </mc:Choice>
        </mc:AlternateContent>
        <mc:AlternateContent xmlns:mc="http://schemas.openxmlformats.org/markup-compatibility/2006">
          <mc:Choice Requires="x14">
            <control shapeId="52237" r:id="rId16" name="Check Box 13">
              <controlPr defaultSize="0" autoFill="0" autoLine="0" autoPict="0">
                <anchor moveWithCells="1">
                  <from>
                    <xdr:col>3</xdr:col>
                    <xdr:colOff>19050</xdr:colOff>
                    <xdr:row>41</xdr:row>
                    <xdr:rowOff>0</xdr:rowOff>
                  </from>
                  <to>
                    <xdr:col>4</xdr:col>
                    <xdr:colOff>9525</xdr:colOff>
                    <xdr:row>42</xdr:row>
                    <xdr:rowOff>28575</xdr:rowOff>
                  </to>
                </anchor>
              </controlPr>
            </control>
          </mc:Choice>
        </mc:AlternateContent>
        <mc:AlternateContent xmlns:mc="http://schemas.openxmlformats.org/markup-compatibility/2006">
          <mc:Choice Requires="x14">
            <control shapeId="52238" r:id="rId17" name="Check Box 14">
              <controlPr defaultSize="0" autoFill="0" autoLine="0" autoPict="0">
                <anchor moveWithCells="1">
                  <from>
                    <xdr:col>3</xdr:col>
                    <xdr:colOff>38100</xdr:colOff>
                    <xdr:row>42</xdr:row>
                    <xdr:rowOff>47625</xdr:rowOff>
                  </from>
                  <to>
                    <xdr:col>4</xdr:col>
                    <xdr:colOff>9525</xdr:colOff>
                    <xdr:row>42</xdr:row>
                    <xdr:rowOff>409575</xdr:rowOff>
                  </to>
                </anchor>
              </controlPr>
            </control>
          </mc:Choice>
        </mc:AlternateContent>
        <mc:AlternateContent xmlns:mc="http://schemas.openxmlformats.org/markup-compatibility/2006">
          <mc:Choice Requires="x14">
            <control shapeId="52239" r:id="rId18" name="Check Box 15">
              <controlPr defaultSize="0" autoFill="0" autoLine="0" autoPict="0">
                <anchor moveWithCells="1">
                  <from>
                    <xdr:col>1</xdr:col>
                    <xdr:colOff>57150</xdr:colOff>
                    <xdr:row>53</xdr:row>
                    <xdr:rowOff>85725</xdr:rowOff>
                  </from>
                  <to>
                    <xdr:col>2</xdr:col>
                    <xdr:colOff>180975</xdr:colOff>
                    <xdr:row>54</xdr:row>
                    <xdr:rowOff>57150</xdr:rowOff>
                  </to>
                </anchor>
              </controlPr>
            </control>
          </mc:Choice>
        </mc:AlternateContent>
        <mc:AlternateContent xmlns:mc="http://schemas.openxmlformats.org/markup-compatibility/2006">
          <mc:Choice Requires="x14">
            <control shapeId="52240" r:id="rId19" name="Check Box 16">
              <controlPr defaultSize="0" autoFill="0" autoLine="0" autoPict="0">
                <anchor moveWithCells="1">
                  <from>
                    <xdr:col>1</xdr:col>
                    <xdr:colOff>66675</xdr:colOff>
                    <xdr:row>66</xdr:row>
                    <xdr:rowOff>19050</xdr:rowOff>
                  </from>
                  <to>
                    <xdr:col>2</xdr:col>
                    <xdr:colOff>190500</xdr:colOff>
                    <xdr:row>67</xdr:row>
                    <xdr:rowOff>152400</xdr:rowOff>
                  </to>
                </anchor>
              </controlPr>
            </control>
          </mc:Choice>
        </mc:AlternateContent>
        <mc:AlternateContent xmlns:mc="http://schemas.openxmlformats.org/markup-compatibility/2006">
          <mc:Choice Requires="x14">
            <control shapeId="52241" r:id="rId20" name="Check Box 17">
              <controlPr defaultSize="0" autoFill="0" autoLine="0" autoPict="0">
                <anchor moveWithCells="1">
                  <from>
                    <xdr:col>3</xdr:col>
                    <xdr:colOff>19050</xdr:colOff>
                    <xdr:row>78</xdr:row>
                    <xdr:rowOff>1714500</xdr:rowOff>
                  </from>
                  <to>
                    <xdr:col>5</xdr:col>
                    <xdr:colOff>38100</xdr:colOff>
                    <xdr:row>80</xdr:row>
                    <xdr:rowOff>0</xdr:rowOff>
                  </to>
                </anchor>
              </controlPr>
            </control>
          </mc:Choice>
        </mc:AlternateContent>
        <mc:AlternateContent xmlns:mc="http://schemas.openxmlformats.org/markup-compatibility/2006">
          <mc:Choice Requires="x14">
            <control shapeId="52242" r:id="rId21" name="Check Box 18">
              <controlPr defaultSize="0" autoFill="0" autoLine="0" autoPict="0">
                <anchor moveWithCells="1">
                  <from>
                    <xdr:col>3</xdr:col>
                    <xdr:colOff>19050</xdr:colOff>
                    <xdr:row>73</xdr:row>
                    <xdr:rowOff>190500</xdr:rowOff>
                  </from>
                  <to>
                    <xdr:col>5</xdr:col>
                    <xdr:colOff>19050</xdr:colOff>
                    <xdr:row>74</xdr:row>
                    <xdr:rowOff>361950</xdr:rowOff>
                  </to>
                </anchor>
              </controlPr>
            </control>
          </mc:Choice>
        </mc:AlternateContent>
        <mc:AlternateContent xmlns:mc="http://schemas.openxmlformats.org/markup-compatibility/2006">
          <mc:Choice Requires="x14">
            <control shapeId="52243" r:id="rId22" name="Check Box 19">
              <controlPr defaultSize="0" autoFill="0" autoLine="0" autoPict="0">
                <anchor moveWithCells="1">
                  <from>
                    <xdr:col>1</xdr:col>
                    <xdr:colOff>47625</xdr:colOff>
                    <xdr:row>73</xdr:row>
                    <xdr:rowOff>161925</xdr:rowOff>
                  </from>
                  <to>
                    <xdr:col>1</xdr:col>
                    <xdr:colOff>314325</xdr:colOff>
                    <xdr:row>81</xdr:row>
                    <xdr:rowOff>133350</xdr:rowOff>
                  </to>
                </anchor>
              </controlPr>
            </control>
          </mc:Choice>
        </mc:AlternateContent>
        <mc:AlternateContent xmlns:mc="http://schemas.openxmlformats.org/markup-compatibility/2006">
          <mc:Choice Requires="x14">
            <control shapeId="52244" r:id="rId23" name="Check Box 20">
              <controlPr defaultSize="0" autoFill="0" autoLine="0" autoPict="0">
                <anchor moveWithCells="1">
                  <from>
                    <xdr:col>1</xdr:col>
                    <xdr:colOff>47625</xdr:colOff>
                    <xdr:row>84</xdr:row>
                    <xdr:rowOff>114300</xdr:rowOff>
                  </from>
                  <to>
                    <xdr:col>2</xdr:col>
                    <xdr:colOff>209550</xdr:colOff>
                    <xdr:row>85</xdr:row>
                    <xdr:rowOff>152400</xdr:rowOff>
                  </to>
                </anchor>
              </controlPr>
            </control>
          </mc:Choice>
        </mc:AlternateContent>
        <mc:AlternateContent xmlns:mc="http://schemas.openxmlformats.org/markup-compatibility/2006">
          <mc:Choice Requires="x14">
            <control shapeId="52245" r:id="rId24" name="Check Box 21">
              <controlPr defaultSize="0" autoFill="0" autoLine="0" autoPict="0">
                <anchor moveWithCells="1">
                  <from>
                    <xdr:col>3</xdr:col>
                    <xdr:colOff>0</xdr:colOff>
                    <xdr:row>83</xdr:row>
                    <xdr:rowOff>304800</xdr:rowOff>
                  </from>
                  <to>
                    <xdr:col>5</xdr:col>
                    <xdr:colOff>9525</xdr:colOff>
                    <xdr:row>85</xdr:row>
                    <xdr:rowOff>19050</xdr:rowOff>
                  </to>
                </anchor>
              </controlPr>
            </control>
          </mc:Choice>
        </mc:AlternateContent>
        <mc:AlternateContent xmlns:mc="http://schemas.openxmlformats.org/markup-compatibility/2006">
          <mc:Choice Requires="x14">
            <control shapeId="52246" r:id="rId25" name="Check Box 22">
              <controlPr defaultSize="0" autoFill="0" autoLine="0" autoPict="0">
                <anchor moveWithCells="1">
                  <from>
                    <xdr:col>1</xdr:col>
                    <xdr:colOff>66675</xdr:colOff>
                    <xdr:row>88</xdr:row>
                    <xdr:rowOff>285750</xdr:rowOff>
                  </from>
                  <to>
                    <xdr:col>2</xdr:col>
                    <xdr:colOff>219075</xdr:colOff>
                    <xdr:row>88</xdr:row>
                    <xdr:rowOff>666750</xdr:rowOff>
                  </to>
                </anchor>
              </controlPr>
            </control>
          </mc:Choice>
        </mc:AlternateContent>
        <mc:AlternateContent xmlns:mc="http://schemas.openxmlformats.org/markup-compatibility/2006">
          <mc:Choice Requires="x14">
            <control shapeId="52247" r:id="rId26" name="Check Box 23">
              <controlPr defaultSize="0" autoFill="0" autoLine="0" autoPict="0">
                <anchor moveWithCells="1">
                  <from>
                    <xdr:col>3</xdr:col>
                    <xdr:colOff>19050</xdr:colOff>
                    <xdr:row>88</xdr:row>
                    <xdr:rowOff>123825</xdr:rowOff>
                  </from>
                  <to>
                    <xdr:col>5</xdr:col>
                    <xdr:colOff>57150</xdr:colOff>
                    <xdr:row>88</xdr:row>
                    <xdr:rowOff>590550</xdr:rowOff>
                  </to>
                </anchor>
              </controlPr>
            </control>
          </mc:Choice>
        </mc:AlternateContent>
        <mc:AlternateContent xmlns:mc="http://schemas.openxmlformats.org/markup-compatibility/2006">
          <mc:Choice Requires="x14">
            <control shapeId="52248" r:id="rId27" name="Check Box 24">
              <controlPr defaultSize="0" autoFill="0" autoLine="0" autoPict="0">
                <anchor moveWithCells="1">
                  <from>
                    <xdr:col>3</xdr:col>
                    <xdr:colOff>9525</xdr:colOff>
                    <xdr:row>89</xdr:row>
                    <xdr:rowOff>19050</xdr:rowOff>
                  </from>
                  <to>
                    <xdr:col>3</xdr:col>
                    <xdr:colOff>190500</xdr:colOff>
                    <xdr:row>89</xdr:row>
                    <xdr:rowOff>266700</xdr:rowOff>
                  </to>
                </anchor>
              </controlPr>
            </control>
          </mc:Choice>
        </mc:AlternateContent>
        <mc:AlternateContent xmlns:mc="http://schemas.openxmlformats.org/markup-compatibility/2006">
          <mc:Choice Requires="x14">
            <control shapeId="52249" r:id="rId28" name="Check Box 25">
              <controlPr defaultSize="0" autoFill="0" autoLine="0" autoPict="0">
                <anchor moveWithCells="1">
                  <from>
                    <xdr:col>3</xdr:col>
                    <xdr:colOff>19050</xdr:colOff>
                    <xdr:row>90</xdr:row>
                    <xdr:rowOff>19050</xdr:rowOff>
                  </from>
                  <to>
                    <xdr:col>5</xdr:col>
                    <xdr:colOff>57150</xdr:colOff>
                    <xdr:row>91</xdr:row>
                    <xdr:rowOff>9525</xdr:rowOff>
                  </to>
                </anchor>
              </controlPr>
            </control>
          </mc:Choice>
        </mc:AlternateContent>
        <mc:AlternateContent xmlns:mc="http://schemas.openxmlformats.org/markup-compatibility/2006">
          <mc:Choice Requires="x14">
            <control shapeId="52250" r:id="rId29" name="Check Box 26">
              <controlPr defaultSize="0" autoFill="0" autoLine="0" autoPict="0">
                <anchor moveWithCells="1">
                  <from>
                    <xdr:col>3</xdr:col>
                    <xdr:colOff>9525</xdr:colOff>
                    <xdr:row>23</xdr:row>
                    <xdr:rowOff>85725</xdr:rowOff>
                  </from>
                  <to>
                    <xdr:col>3</xdr:col>
                    <xdr:colOff>219075</xdr:colOff>
                    <xdr:row>23</xdr:row>
                    <xdr:rowOff>400050</xdr:rowOff>
                  </to>
                </anchor>
              </controlPr>
            </control>
          </mc:Choice>
        </mc:AlternateContent>
        <mc:AlternateContent xmlns:mc="http://schemas.openxmlformats.org/markup-compatibility/2006">
          <mc:Choice Requires="x14">
            <control shapeId="52251" r:id="rId30" name="Check Box 27">
              <controlPr defaultSize="0" autoFill="0" autoLine="0" autoPict="0">
                <anchor moveWithCells="1">
                  <from>
                    <xdr:col>3</xdr:col>
                    <xdr:colOff>47625</xdr:colOff>
                    <xdr:row>45</xdr:row>
                    <xdr:rowOff>209550</xdr:rowOff>
                  </from>
                  <to>
                    <xdr:col>5</xdr:col>
                    <xdr:colOff>47625</xdr:colOff>
                    <xdr:row>46</xdr:row>
                    <xdr:rowOff>390525</xdr:rowOff>
                  </to>
                </anchor>
              </controlPr>
            </control>
          </mc:Choice>
        </mc:AlternateContent>
        <mc:AlternateContent xmlns:mc="http://schemas.openxmlformats.org/markup-compatibility/2006">
          <mc:Choice Requires="x14">
            <control shapeId="52252" r:id="rId31" name="Check Box 28">
              <controlPr defaultSize="0" autoFill="0" autoLine="0" autoPict="0">
                <anchor moveWithCells="1">
                  <from>
                    <xdr:col>3</xdr:col>
                    <xdr:colOff>38100</xdr:colOff>
                    <xdr:row>61</xdr:row>
                    <xdr:rowOff>219075</xdr:rowOff>
                  </from>
                  <to>
                    <xdr:col>5</xdr:col>
                    <xdr:colOff>38100</xdr:colOff>
                    <xdr:row>62</xdr:row>
                    <xdr:rowOff>390525</xdr:rowOff>
                  </to>
                </anchor>
              </controlPr>
            </control>
          </mc:Choice>
        </mc:AlternateContent>
        <mc:AlternateContent xmlns:mc="http://schemas.openxmlformats.org/markup-compatibility/2006">
          <mc:Choice Requires="x14">
            <control shapeId="52253" r:id="rId32" name="Check Box 29">
              <controlPr defaultSize="0" autoFill="0" autoLine="0" autoPict="0">
                <anchor moveWithCells="1">
                  <from>
                    <xdr:col>3</xdr:col>
                    <xdr:colOff>0</xdr:colOff>
                    <xdr:row>84</xdr:row>
                    <xdr:rowOff>314325</xdr:rowOff>
                  </from>
                  <to>
                    <xdr:col>5</xdr:col>
                    <xdr:colOff>9525</xdr:colOff>
                    <xdr:row>86</xdr:row>
                    <xdr:rowOff>28575</xdr:rowOff>
                  </to>
                </anchor>
              </controlPr>
            </control>
          </mc:Choice>
        </mc:AlternateContent>
        <mc:AlternateContent xmlns:mc="http://schemas.openxmlformats.org/markup-compatibility/2006">
          <mc:Choice Requires="x14">
            <control shapeId="52254" r:id="rId33" name="Check Box 30">
              <controlPr defaultSize="0" autoFill="0" autoLine="0" autoPict="0">
                <anchor moveWithCells="1">
                  <from>
                    <xdr:col>3</xdr:col>
                    <xdr:colOff>19050</xdr:colOff>
                    <xdr:row>86</xdr:row>
                    <xdr:rowOff>1009650</xdr:rowOff>
                  </from>
                  <to>
                    <xdr:col>5</xdr:col>
                    <xdr:colOff>57150</xdr:colOff>
                    <xdr:row>88</xdr:row>
                    <xdr:rowOff>85725</xdr:rowOff>
                  </to>
                </anchor>
              </controlPr>
            </control>
          </mc:Choice>
        </mc:AlternateContent>
        <mc:AlternateContent xmlns:mc="http://schemas.openxmlformats.org/markup-compatibility/2006">
          <mc:Choice Requires="x14">
            <control shapeId="52255" r:id="rId34" name="Check Box 31">
              <controlPr defaultSize="0" autoFill="0" autoLine="0" autoPict="0">
                <anchor moveWithCells="1">
                  <from>
                    <xdr:col>6</xdr:col>
                    <xdr:colOff>19050</xdr:colOff>
                    <xdr:row>48</xdr:row>
                    <xdr:rowOff>219075</xdr:rowOff>
                  </from>
                  <to>
                    <xdr:col>6</xdr:col>
                    <xdr:colOff>504825</xdr:colOff>
                    <xdr:row>50</xdr:row>
                    <xdr:rowOff>76200</xdr:rowOff>
                  </to>
                </anchor>
              </controlPr>
            </control>
          </mc:Choice>
        </mc:AlternateContent>
        <mc:AlternateContent xmlns:mc="http://schemas.openxmlformats.org/markup-compatibility/2006">
          <mc:Choice Requires="x14">
            <control shapeId="52256" r:id="rId35" name="Check Box 32">
              <controlPr defaultSize="0" autoFill="0" autoLine="0" autoPict="0">
                <anchor moveWithCells="1">
                  <from>
                    <xdr:col>6</xdr:col>
                    <xdr:colOff>9525</xdr:colOff>
                    <xdr:row>49</xdr:row>
                    <xdr:rowOff>228600</xdr:rowOff>
                  </from>
                  <to>
                    <xdr:col>6</xdr:col>
                    <xdr:colOff>495300</xdr:colOff>
                    <xdr:row>51</xdr:row>
                    <xdr:rowOff>85725</xdr:rowOff>
                  </to>
                </anchor>
              </controlPr>
            </control>
          </mc:Choice>
        </mc:AlternateContent>
        <mc:AlternateContent xmlns:mc="http://schemas.openxmlformats.org/markup-compatibility/2006">
          <mc:Choice Requires="x14">
            <control shapeId="52257" r:id="rId36" name="Check Box 33">
              <controlPr defaultSize="0" autoFill="0" autoLine="0" autoPict="0">
                <anchor moveWithCells="1">
                  <from>
                    <xdr:col>6</xdr:col>
                    <xdr:colOff>66675</xdr:colOff>
                    <xdr:row>64</xdr:row>
                    <xdr:rowOff>219075</xdr:rowOff>
                  </from>
                  <to>
                    <xdr:col>6</xdr:col>
                    <xdr:colOff>552450</xdr:colOff>
                    <xdr:row>66</xdr:row>
                    <xdr:rowOff>95250</xdr:rowOff>
                  </to>
                </anchor>
              </controlPr>
            </control>
          </mc:Choice>
        </mc:AlternateContent>
        <mc:AlternateContent xmlns:mc="http://schemas.openxmlformats.org/markup-compatibility/2006">
          <mc:Choice Requires="x14">
            <control shapeId="52258" r:id="rId37" name="Check Box 34">
              <controlPr defaultSize="0" autoFill="0" autoLine="0" autoPict="0">
                <anchor moveWithCells="1">
                  <from>
                    <xdr:col>6</xdr:col>
                    <xdr:colOff>76200</xdr:colOff>
                    <xdr:row>65</xdr:row>
                    <xdr:rowOff>219075</xdr:rowOff>
                  </from>
                  <to>
                    <xdr:col>6</xdr:col>
                    <xdr:colOff>561975</xdr:colOff>
                    <xdr:row>67</xdr:row>
                    <xdr:rowOff>95250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F259D-CC64-485F-8C0B-BF1F6FAE66F2}">
  <sheetPr>
    <tabColor theme="4"/>
  </sheetPr>
  <dimension ref="B1:H99"/>
  <sheetViews>
    <sheetView showGridLines="0" topLeftCell="A90" zoomScaleNormal="100" zoomScaleSheetLayoutView="100" workbookViewId="0">
      <selection activeCell="G103" sqref="G103"/>
    </sheetView>
  </sheetViews>
  <sheetFormatPr defaultColWidth="8.625" defaultRowHeight="22.15" customHeight="1"/>
  <cols>
    <col min="1" max="1" width="2.75" style="112" customWidth="1"/>
    <col min="2" max="2" width="4.625" style="112" customWidth="1"/>
    <col min="3" max="3" width="26.125" style="17" customWidth="1"/>
    <col min="4" max="4" width="3.125" style="112" customWidth="1"/>
    <col min="5" max="5" width="3.25" style="112" customWidth="1"/>
    <col min="6" max="6" width="4.625" style="112" customWidth="1"/>
    <col min="7" max="7" width="63.125" style="112" customWidth="1"/>
    <col min="8" max="8" width="20.625" style="178" customWidth="1"/>
    <col min="9" max="16384" width="8.625" style="112"/>
  </cols>
  <sheetData>
    <row r="1" spans="2:8" ht="13.15" customHeight="1"/>
    <row r="2" spans="2:8" s="17" customFormat="1" ht="22.15" customHeight="1">
      <c r="B2" s="49" t="s">
        <v>235</v>
      </c>
      <c r="C2" s="50"/>
      <c r="H2" s="179"/>
    </row>
    <row r="3" spans="2:8" s="17" customFormat="1" ht="22.15" customHeight="1" thickBot="1">
      <c r="B3" s="50" t="s">
        <v>158</v>
      </c>
      <c r="C3" s="50"/>
      <c r="H3" s="179"/>
    </row>
    <row r="4" spans="2:8" s="17" customFormat="1" ht="22.15" customHeight="1">
      <c r="B4" s="51" t="s">
        <v>86</v>
      </c>
      <c r="C4" s="52"/>
      <c r="D4" s="53"/>
      <c r="E4" s="53"/>
      <c r="F4" s="53"/>
      <c r="G4" s="54"/>
      <c r="H4" s="179"/>
    </row>
    <row r="5" spans="2:8" s="17" customFormat="1" ht="22.15" customHeight="1">
      <c r="B5" s="55"/>
      <c r="C5" s="50" t="s">
        <v>87</v>
      </c>
      <c r="G5" s="56"/>
      <c r="H5" s="179"/>
    </row>
    <row r="6" spans="2:8" s="17" customFormat="1" ht="22.15" customHeight="1">
      <c r="B6" s="55"/>
      <c r="C6" s="50" t="s">
        <v>88</v>
      </c>
      <c r="G6" s="56"/>
      <c r="H6" s="179"/>
    </row>
    <row r="7" spans="2:8" s="17" customFormat="1" ht="22.15" customHeight="1">
      <c r="B7" s="55"/>
      <c r="C7" s="50" t="s">
        <v>89</v>
      </c>
      <c r="G7" s="56"/>
      <c r="H7" s="179"/>
    </row>
    <row r="8" spans="2:8" s="17" customFormat="1" ht="22.15" customHeight="1">
      <c r="B8" s="58" t="s">
        <v>92</v>
      </c>
      <c r="C8" s="50"/>
      <c r="G8" s="56"/>
      <c r="H8" s="179"/>
    </row>
    <row r="9" spans="2:8" s="17" customFormat="1" ht="22.15" customHeight="1">
      <c r="B9" s="58"/>
      <c r="C9" s="50" t="s">
        <v>93</v>
      </c>
      <c r="G9" s="56"/>
      <c r="H9" s="179"/>
    </row>
    <row r="10" spans="2:8" s="17" customFormat="1" ht="22.15" customHeight="1">
      <c r="B10" s="58"/>
      <c r="C10" s="50" t="s">
        <v>94</v>
      </c>
      <c r="G10" s="56"/>
      <c r="H10" s="179"/>
    </row>
    <row r="11" spans="2:8" s="17" customFormat="1" ht="22.15" customHeight="1">
      <c r="B11" s="57" t="s">
        <v>159</v>
      </c>
      <c r="C11" s="50"/>
      <c r="G11" s="56"/>
      <c r="H11" s="179"/>
    </row>
    <row r="12" spans="2:8" s="17" customFormat="1" ht="22.15" customHeight="1">
      <c r="B12" s="57"/>
      <c r="C12" s="50" t="s">
        <v>96</v>
      </c>
      <c r="G12" s="56"/>
      <c r="H12" s="179"/>
    </row>
    <row r="13" spans="2:8" s="17" customFormat="1" ht="22.15" customHeight="1">
      <c r="B13" s="57"/>
      <c r="C13" s="50" t="s">
        <v>97</v>
      </c>
      <c r="G13" s="56"/>
      <c r="H13" s="179"/>
    </row>
    <row r="14" spans="2:8" s="17" customFormat="1" ht="22.15" customHeight="1">
      <c r="B14" s="57"/>
      <c r="C14" s="50" t="s">
        <v>91</v>
      </c>
      <c r="G14" s="56"/>
      <c r="H14" s="179"/>
    </row>
    <row r="15" spans="2:8" s="17" customFormat="1" ht="22.15" customHeight="1">
      <c r="B15" s="57"/>
      <c r="C15" s="50" t="s">
        <v>160</v>
      </c>
      <c r="G15" s="56"/>
      <c r="H15" s="179"/>
    </row>
    <row r="16" spans="2:8" s="17" customFormat="1" ht="22.15" customHeight="1" thickBot="1">
      <c r="B16" s="59"/>
      <c r="C16" s="60" t="s">
        <v>98</v>
      </c>
      <c r="D16" s="61"/>
      <c r="E16" s="61"/>
      <c r="F16" s="61"/>
      <c r="G16" s="62"/>
      <c r="H16" s="179"/>
    </row>
    <row r="17" spans="2:8" s="17" customFormat="1" ht="13.15" customHeight="1">
      <c r="H17" s="179"/>
    </row>
    <row r="18" spans="2:8" ht="22.15" customHeight="1">
      <c r="B18" s="50" t="s">
        <v>99</v>
      </c>
      <c r="D18" s="17"/>
    </row>
    <row r="19" spans="2:8" ht="22.15" customHeight="1">
      <c r="B19" s="50" t="s">
        <v>100</v>
      </c>
      <c r="D19" s="17"/>
    </row>
    <row r="20" spans="2:8" ht="22.9" customHeight="1">
      <c r="B20" s="50" t="s">
        <v>101</v>
      </c>
      <c r="D20" s="17"/>
    </row>
    <row r="21" spans="2:8" ht="8.4499999999999993" customHeight="1">
      <c r="B21" s="50"/>
      <c r="D21" s="17"/>
    </row>
    <row r="22" spans="2:8" ht="22.15" customHeight="1">
      <c r="B22" s="50" t="s">
        <v>102</v>
      </c>
      <c r="D22" s="17"/>
    </row>
    <row r="23" spans="2:8" ht="22.15" customHeight="1" thickBot="1">
      <c r="B23" s="50" t="s">
        <v>103</v>
      </c>
      <c r="D23" s="17"/>
    </row>
    <row r="24" spans="2:8" s="17" customFormat="1" ht="22.15" customHeight="1">
      <c r="B24" s="436" t="s">
        <v>104</v>
      </c>
      <c r="C24" s="437"/>
      <c r="D24" s="438" t="s">
        <v>105</v>
      </c>
      <c r="E24" s="439"/>
      <c r="F24" s="439"/>
      <c r="G24" s="440"/>
      <c r="H24" s="181" t="s">
        <v>106</v>
      </c>
    </row>
    <row r="25" spans="2:8" ht="40.9" customHeight="1">
      <c r="B25" s="441"/>
      <c r="C25" s="442" t="s">
        <v>107</v>
      </c>
      <c r="D25" s="64"/>
      <c r="E25" s="92"/>
      <c r="F25" s="443" t="s">
        <v>108</v>
      </c>
      <c r="G25" s="444"/>
      <c r="H25" s="183"/>
    </row>
    <row r="26" spans="2:8" ht="22.9" customHeight="1">
      <c r="B26" s="441"/>
      <c r="C26" s="442"/>
      <c r="D26" s="65"/>
      <c r="F26" s="122"/>
      <c r="G26" s="123" t="s">
        <v>109</v>
      </c>
      <c r="H26" s="213">
        <v>150</v>
      </c>
    </row>
    <row r="27" spans="2:8" ht="22.15" customHeight="1">
      <c r="B27" s="441"/>
      <c r="C27" s="442"/>
      <c r="D27" s="65"/>
      <c r="F27" s="122"/>
      <c r="G27" s="123" t="s">
        <v>110</v>
      </c>
      <c r="H27" s="213">
        <v>200</v>
      </c>
    </row>
    <row r="28" spans="2:8" ht="22.15" customHeight="1">
      <c r="B28" s="441"/>
      <c r="C28" s="442"/>
      <c r="D28" s="68"/>
      <c r="E28" s="77"/>
      <c r="F28" s="124"/>
      <c r="G28" s="117" t="s">
        <v>111</v>
      </c>
      <c r="H28" s="214">
        <f>(H27-H26)/H27*100</f>
        <v>25</v>
      </c>
    </row>
    <row r="29" spans="2:8" ht="37.9" customHeight="1">
      <c r="B29" s="445"/>
      <c r="C29" s="455" t="s">
        <v>112</v>
      </c>
      <c r="D29" s="64"/>
      <c r="E29" s="69"/>
      <c r="F29" s="459" t="s">
        <v>113</v>
      </c>
      <c r="G29" s="460"/>
      <c r="H29" s="182"/>
    </row>
    <row r="30" spans="2:8" ht="22.15" customHeight="1">
      <c r="B30" s="446"/>
      <c r="C30" s="449"/>
      <c r="D30" s="65"/>
      <c r="E30" s="79"/>
      <c r="F30" s="152"/>
      <c r="G30" s="127" t="s">
        <v>114</v>
      </c>
      <c r="H30" s="203"/>
    </row>
    <row r="31" spans="2:8" ht="22.15" customHeight="1">
      <c r="B31" s="446"/>
      <c r="C31" s="449"/>
      <c r="D31" s="65"/>
      <c r="E31" s="79"/>
      <c r="F31" s="126"/>
      <c r="G31" s="123" t="s">
        <v>115</v>
      </c>
      <c r="H31" s="184"/>
    </row>
    <row r="32" spans="2:8" ht="22.15" customHeight="1">
      <c r="B32" s="446"/>
      <c r="C32" s="449"/>
      <c r="D32" s="68"/>
      <c r="E32" s="128"/>
      <c r="F32" s="129"/>
      <c r="G32" s="117" t="s">
        <v>116</v>
      </c>
      <c r="H32" s="131" t="e">
        <f>(H31-H30)/H31*100</f>
        <v>#DIV/0!</v>
      </c>
    </row>
    <row r="33" spans="2:8" ht="115.15" customHeight="1">
      <c r="B33" s="446"/>
      <c r="C33" s="449"/>
      <c r="D33" s="66"/>
      <c r="E33" s="115"/>
      <c r="F33" s="434" t="s">
        <v>117</v>
      </c>
      <c r="G33" s="435"/>
      <c r="H33" s="185"/>
    </row>
    <row r="34" spans="2:8" ht="76.150000000000006" customHeight="1">
      <c r="B34" s="446"/>
      <c r="C34" s="449"/>
      <c r="D34" s="66"/>
      <c r="E34" s="115"/>
      <c r="F34" s="434" t="s">
        <v>118</v>
      </c>
      <c r="G34" s="435"/>
      <c r="H34" s="185"/>
    </row>
    <row r="35" spans="2:8" ht="34.15" customHeight="1">
      <c r="B35" s="446"/>
      <c r="C35" s="449"/>
      <c r="D35" s="66"/>
      <c r="E35" s="115"/>
      <c r="F35" s="434" t="s">
        <v>119</v>
      </c>
      <c r="G35" s="435"/>
      <c r="H35" s="185"/>
    </row>
    <row r="36" spans="2:8" ht="22.15" customHeight="1">
      <c r="B36" s="446"/>
      <c r="C36" s="449"/>
      <c r="D36" s="64"/>
      <c r="E36" s="92"/>
      <c r="F36" s="458" t="s">
        <v>120</v>
      </c>
      <c r="G36" s="435"/>
      <c r="H36" s="185"/>
    </row>
    <row r="37" spans="2:8" ht="22.15" customHeight="1">
      <c r="B37" s="446"/>
      <c r="C37" s="449"/>
      <c r="D37" s="65"/>
      <c r="F37" s="66"/>
      <c r="G37" s="116" t="s">
        <v>121</v>
      </c>
      <c r="H37" s="195"/>
    </row>
    <row r="38" spans="2:8" ht="37.15" customHeight="1" thickBot="1">
      <c r="B38" s="447"/>
      <c r="C38" s="450"/>
      <c r="D38" s="73"/>
      <c r="E38" s="74"/>
      <c r="F38" s="75"/>
      <c r="G38" s="76" t="s">
        <v>122</v>
      </c>
      <c r="H38" s="190"/>
    </row>
    <row r="39" spans="2:8" ht="22.15" customHeight="1">
      <c r="B39" s="50" t="s">
        <v>202</v>
      </c>
      <c r="D39" s="17"/>
    </row>
    <row r="40" spans="2:8" ht="22.15" customHeight="1" thickBot="1">
      <c r="B40" s="50" t="s">
        <v>128</v>
      </c>
      <c r="D40" s="17"/>
    </row>
    <row r="41" spans="2:8" s="17" customFormat="1" ht="22.15" customHeight="1">
      <c r="B41" s="436" t="s">
        <v>104</v>
      </c>
      <c r="C41" s="437"/>
      <c r="D41" s="438" t="s">
        <v>129</v>
      </c>
      <c r="E41" s="439"/>
      <c r="F41" s="439"/>
      <c r="G41" s="440"/>
      <c r="H41" s="181" t="s">
        <v>130</v>
      </c>
    </row>
    <row r="42" spans="2:8" ht="52.15" customHeight="1">
      <c r="B42" s="441"/>
      <c r="C42" s="442" t="s">
        <v>131</v>
      </c>
      <c r="D42" s="64"/>
      <c r="E42" s="69"/>
      <c r="F42" s="434" t="s">
        <v>132</v>
      </c>
      <c r="G42" s="435"/>
      <c r="H42" s="185"/>
    </row>
    <row r="43" spans="2:8" ht="22.15" customHeight="1">
      <c r="B43" s="441"/>
      <c r="C43" s="442"/>
      <c r="D43" s="65"/>
      <c r="E43" s="70"/>
      <c r="F43" s="71"/>
      <c r="G43" s="67" t="s">
        <v>133</v>
      </c>
      <c r="H43" s="215">
        <v>150</v>
      </c>
    </row>
    <row r="44" spans="2:8" ht="22.15" customHeight="1">
      <c r="B44" s="441"/>
      <c r="C44" s="442"/>
      <c r="D44" s="65"/>
      <c r="E44" s="70"/>
      <c r="F44" s="94"/>
      <c r="G44" s="137" t="s">
        <v>134</v>
      </c>
      <c r="H44" s="216">
        <f>H50+H51</f>
        <v>75</v>
      </c>
    </row>
    <row r="45" spans="2:8" ht="22.15" customHeight="1">
      <c r="B45" s="441"/>
      <c r="C45" s="442"/>
      <c r="D45" s="65"/>
      <c r="E45" s="70"/>
      <c r="F45" s="95"/>
      <c r="G45" s="139" t="s">
        <v>222</v>
      </c>
      <c r="H45" s="217"/>
    </row>
    <row r="46" spans="2:8" ht="22.15" customHeight="1">
      <c r="B46" s="441"/>
      <c r="C46" s="442"/>
      <c r="D46" s="65"/>
      <c r="E46" s="70"/>
      <c r="F46" s="95"/>
      <c r="G46" s="139" t="s">
        <v>223</v>
      </c>
      <c r="H46" s="217"/>
    </row>
    <row r="47" spans="2:8" ht="22.15" customHeight="1">
      <c r="B47" s="441"/>
      <c r="C47" s="442"/>
      <c r="D47" s="65"/>
      <c r="E47" s="70"/>
      <c r="F47" s="95"/>
      <c r="G47" s="138" t="s">
        <v>224</v>
      </c>
      <c r="H47" s="218"/>
    </row>
    <row r="48" spans="2:8" ht="22.15" customHeight="1">
      <c r="B48" s="441"/>
      <c r="C48" s="442"/>
      <c r="D48" s="65"/>
      <c r="E48" s="70"/>
      <c r="F48" s="95"/>
      <c r="G48" s="139" t="s">
        <v>225</v>
      </c>
      <c r="H48" s="217"/>
    </row>
    <row r="49" spans="2:8" ht="37.5">
      <c r="B49" s="441"/>
      <c r="C49" s="442"/>
      <c r="D49" s="65"/>
      <c r="E49" s="70"/>
      <c r="F49" s="95"/>
      <c r="G49" s="139" t="s">
        <v>226</v>
      </c>
      <c r="H49" s="217"/>
    </row>
    <row r="50" spans="2:8" ht="22.15" customHeight="1">
      <c r="B50" s="441"/>
      <c r="C50" s="442"/>
      <c r="D50" s="65"/>
      <c r="E50" s="70"/>
      <c r="F50" s="95"/>
      <c r="G50" s="139" t="s">
        <v>135</v>
      </c>
      <c r="H50" s="217">
        <v>0</v>
      </c>
    </row>
    <row r="51" spans="2:8" ht="22.15" customHeight="1">
      <c r="B51" s="441"/>
      <c r="C51" s="442"/>
      <c r="D51" s="65"/>
      <c r="E51" s="70"/>
      <c r="F51" s="95"/>
      <c r="G51" s="138" t="s">
        <v>136</v>
      </c>
      <c r="H51" s="218">
        <v>75</v>
      </c>
    </row>
    <row r="52" spans="2:8" ht="22.15" customHeight="1">
      <c r="B52" s="441"/>
      <c r="C52" s="442"/>
      <c r="D52" s="65"/>
      <c r="E52" s="70"/>
      <c r="F52" s="110"/>
      <c r="G52" s="140" t="s">
        <v>137</v>
      </c>
      <c r="H52" s="219">
        <f>H44/H43*100</f>
        <v>50</v>
      </c>
    </row>
    <row r="53" spans="2:8" ht="42.75" customHeight="1">
      <c r="B53" s="441"/>
      <c r="C53" s="442"/>
      <c r="D53" s="65"/>
      <c r="E53" s="70"/>
      <c r="F53" s="96"/>
      <c r="G53" s="141" t="s">
        <v>227</v>
      </c>
      <c r="H53" s="182">
        <f>H54+H56</f>
        <v>0</v>
      </c>
    </row>
    <row r="54" spans="2:8" ht="22.15" customHeight="1">
      <c r="B54" s="441"/>
      <c r="C54" s="442"/>
      <c r="D54" s="65"/>
      <c r="E54" s="70"/>
      <c r="F54" s="153"/>
      <c r="G54" s="154" t="s">
        <v>135</v>
      </c>
      <c r="H54" s="204"/>
    </row>
    <row r="55" spans="2:8" ht="22.15" customHeight="1">
      <c r="B55" s="441"/>
      <c r="C55" s="442"/>
      <c r="D55" s="65"/>
      <c r="E55" s="70"/>
      <c r="F55" s="153"/>
      <c r="G55" s="154" t="s">
        <v>136</v>
      </c>
      <c r="H55" s="196"/>
    </row>
    <row r="56" spans="2:8" ht="22.15" customHeight="1">
      <c r="B56" s="441"/>
      <c r="C56" s="442"/>
      <c r="D56" s="65"/>
      <c r="E56" s="70"/>
      <c r="F56" s="153"/>
      <c r="G56" s="142" t="s">
        <v>221</v>
      </c>
      <c r="H56" s="186">
        <f>H55*2</f>
        <v>0</v>
      </c>
    </row>
    <row r="57" spans="2:8" ht="22.15" customHeight="1">
      <c r="B57" s="441"/>
      <c r="C57" s="442"/>
      <c r="D57" s="68"/>
      <c r="E57" s="72"/>
      <c r="F57" s="155"/>
      <c r="G57" s="156" t="s">
        <v>137</v>
      </c>
      <c r="H57" s="131">
        <f>H53/H43*100</f>
        <v>0</v>
      </c>
    </row>
    <row r="58" spans="2:8" ht="40.15" customHeight="1">
      <c r="B58" s="445"/>
      <c r="C58" s="448" t="s">
        <v>138</v>
      </c>
      <c r="D58" s="92"/>
      <c r="E58" s="69"/>
      <c r="F58" s="434" t="s">
        <v>139</v>
      </c>
      <c r="G58" s="435"/>
      <c r="H58" s="189"/>
    </row>
    <row r="59" spans="2:8" ht="22.15" customHeight="1">
      <c r="B59" s="446"/>
      <c r="C59" s="449"/>
      <c r="E59" s="79"/>
      <c r="F59" s="71"/>
      <c r="G59" s="114" t="s">
        <v>133</v>
      </c>
      <c r="H59" s="189"/>
    </row>
    <row r="60" spans="2:8" ht="22.15" customHeight="1">
      <c r="B60" s="446"/>
      <c r="C60" s="449"/>
      <c r="E60" s="79"/>
      <c r="F60" s="157"/>
      <c r="G60" s="144" t="s">
        <v>140</v>
      </c>
      <c r="H60" s="205"/>
    </row>
    <row r="61" spans="2:8" ht="22.15" customHeight="1">
      <c r="B61" s="446"/>
      <c r="C61" s="449"/>
      <c r="E61" s="79"/>
      <c r="F61" s="158"/>
      <c r="G61" s="123" t="s">
        <v>222</v>
      </c>
      <c r="H61" s="184"/>
    </row>
    <row r="62" spans="2:8" ht="22.15" customHeight="1">
      <c r="B62" s="446"/>
      <c r="C62" s="449"/>
      <c r="E62" s="79"/>
      <c r="F62" s="158"/>
      <c r="G62" s="123" t="s">
        <v>223</v>
      </c>
      <c r="H62" s="206"/>
    </row>
    <row r="63" spans="2:8" ht="37.5">
      <c r="B63" s="446"/>
      <c r="C63" s="449"/>
      <c r="E63" s="79"/>
      <c r="F63" s="158"/>
      <c r="G63" s="123" t="s">
        <v>233</v>
      </c>
      <c r="H63" s="184"/>
    </row>
    <row r="64" spans="2:8" ht="22.15" customHeight="1">
      <c r="B64" s="446"/>
      <c r="C64" s="449"/>
      <c r="E64" s="79"/>
      <c r="F64" s="158"/>
      <c r="G64" s="120" t="s">
        <v>241</v>
      </c>
      <c r="H64" s="184"/>
    </row>
    <row r="65" spans="2:8" ht="37.5">
      <c r="B65" s="446"/>
      <c r="C65" s="449"/>
      <c r="E65" s="79"/>
      <c r="F65" s="159"/>
      <c r="G65" s="127" t="s">
        <v>242</v>
      </c>
      <c r="H65" s="206"/>
    </row>
    <row r="66" spans="2:8" ht="22.15" customHeight="1" thickBot="1">
      <c r="B66" s="447"/>
      <c r="C66" s="450"/>
      <c r="D66" s="74"/>
      <c r="E66" s="80"/>
      <c r="F66" s="160"/>
      <c r="G66" s="161" t="s">
        <v>141</v>
      </c>
      <c r="H66" s="207" t="e">
        <f>H60/H59*100</f>
        <v>#DIV/0!</v>
      </c>
    </row>
    <row r="67" spans="2:8" ht="22.15" customHeight="1">
      <c r="B67" s="50" t="s">
        <v>142</v>
      </c>
      <c r="D67" s="17"/>
    </row>
    <row r="68" spans="2:8" ht="22.15" customHeight="1" thickBot="1">
      <c r="B68" s="50" t="s">
        <v>161</v>
      </c>
      <c r="D68" s="17"/>
    </row>
    <row r="69" spans="2:8" s="17" customFormat="1" ht="22.15" customHeight="1">
      <c r="B69" s="436" t="s">
        <v>104</v>
      </c>
      <c r="C69" s="437"/>
      <c r="D69" s="438" t="s">
        <v>105</v>
      </c>
      <c r="E69" s="439"/>
      <c r="F69" s="439"/>
      <c r="G69" s="440"/>
      <c r="H69" s="188"/>
    </row>
    <row r="70" spans="2:8" ht="61.15" customHeight="1">
      <c r="B70" s="445"/>
      <c r="C70" s="448" t="s">
        <v>144</v>
      </c>
      <c r="D70" s="64"/>
      <c r="E70" s="92"/>
      <c r="F70" s="443" t="s">
        <v>145</v>
      </c>
      <c r="G70" s="444"/>
      <c r="H70" s="183"/>
    </row>
    <row r="71" spans="2:8" ht="22.15" customHeight="1">
      <c r="B71" s="446"/>
      <c r="C71" s="449"/>
      <c r="D71" s="65"/>
      <c r="E71" s="132"/>
      <c r="F71" s="122"/>
      <c r="G71" s="123" t="s">
        <v>201</v>
      </c>
      <c r="H71" s="220">
        <v>5</v>
      </c>
    </row>
    <row r="72" spans="2:8" ht="22.15" customHeight="1">
      <c r="B72" s="446"/>
      <c r="C72" s="449"/>
      <c r="D72" s="65"/>
      <c r="E72" s="132"/>
      <c r="F72" s="122"/>
      <c r="G72" s="123" t="s">
        <v>200</v>
      </c>
      <c r="H72" s="220">
        <v>8</v>
      </c>
    </row>
    <row r="73" spans="2:8" ht="22.15" customHeight="1">
      <c r="B73" s="446"/>
      <c r="C73" s="449"/>
      <c r="D73" s="68"/>
      <c r="E73" s="151"/>
      <c r="F73" s="77"/>
      <c r="G73" s="118" t="s">
        <v>146</v>
      </c>
      <c r="H73" s="214">
        <f>(H72-H71)/H72*100</f>
        <v>37.5</v>
      </c>
    </row>
    <row r="74" spans="2:8" ht="114.75" customHeight="1">
      <c r="B74" s="446"/>
      <c r="C74" s="449"/>
      <c r="D74" s="65"/>
      <c r="F74" s="459" t="s">
        <v>147</v>
      </c>
      <c r="G74" s="460"/>
      <c r="H74" s="182"/>
    </row>
    <row r="75" spans="2:8" ht="41.45" customHeight="1">
      <c r="B75" s="446"/>
      <c r="C75" s="466"/>
      <c r="D75" s="64"/>
      <c r="E75" s="92"/>
      <c r="F75" s="459" t="s">
        <v>148</v>
      </c>
      <c r="G75" s="460"/>
      <c r="H75" s="182"/>
    </row>
    <row r="76" spans="2:8" ht="22.15" customHeight="1">
      <c r="B76" s="456"/>
      <c r="C76" s="470"/>
      <c r="D76" s="68"/>
      <c r="E76" s="77"/>
      <c r="F76" s="136"/>
      <c r="G76" s="130" t="s">
        <v>216</v>
      </c>
      <c r="H76" s="221" t="s">
        <v>218</v>
      </c>
    </row>
    <row r="77" spans="2:8" ht="40.9" customHeight="1">
      <c r="B77" s="441"/>
      <c r="C77" s="448" t="s">
        <v>217</v>
      </c>
      <c r="D77" s="64"/>
      <c r="E77" s="92"/>
      <c r="F77" s="459" t="s">
        <v>162</v>
      </c>
      <c r="G77" s="460"/>
      <c r="H77" s="182"/>
    </row>
    <row r="78" spans="2:8" ht="22.15" customHeight="1">
      <c r="B78" s="441"/>
      <c r="C78" s="449"/>
      <c r="D78" s="65"/>
      <c r="F78" s="119"/>
      <c r="G78" s="127" t="s">
        <v>163</v>
      </c>
      <c r="H78" s="203"/>
    </row>
    <row r="79" spans="2:8" ht="22.15" customHeight="1">
      <c r="B79" s="441"/>
      <c r="C79" s="449"/>
      <c r="D79" s="68"/>
      <c r="E79" s="77"/>
      <c r="F79" s="165"/>
      <c r="G79" s="130" t="s">
        <v>164</v>
      </c>
      <c r="H79" s="200"/>
    </row>
    <row r="80" spans="2:8" ht="22.15" customHeight="1">
      <c r="B80" s="445"/>
      <c r="C80" s="449"/>
      <c r="D80" s="65"/>
      <c r="E80" s="77"/>
      <c r="F80" s="451" t="s">
        <v>231</v>
      </c>
      <c r="G80" s="452"/>
      <c r="H80" s="182"/>
    </row>
    <row r="81" spans="2:8" ht="97.5" customHeight="1">
      <c r="B81" s="445"/>
      <c r="C81" s="449"/>
      <c r="D81" s="66"/>
      <c r="E81" s="115"/>
      <c r="F81" s="463" t="s">
        <v>203</v>
      </c>
      <c r="G81" s="464"/>
      <c r="H81" s="182"/>
    </row>
    <row r="82" spans="2:8" ht="42" customHeight="1">
      <c r="B82" s="445"/>
      <c r="C82" s="449"/>
      <c r="D82" s="66"/>
      <c r="E82" s="115"/>
      <c r="F82" s="458" t="s">
        <v>165</v>
      </c>
      <c r="G82" s="435"/>
      <c r="H82" s="185"/>
    </row>
    <row r="83" spans="2:8" ht="22.15" customHeight="1">
      <c r="B83" s="441"/>
      <c r="C83" s="449"/>
      <c r="D83" s="65"/>
      <c r="F83" s="471" t="s">
        <v>153</v>
      </c>
      <c r="G83" s="472"/>
      <c r="H83" s="182"/>
    </row>
    <row r="84" spans="2:8" ht="40.15" customHeight="1">
      <c r="B84" s="445"/>
      <c r="C84" s="448" t="s">
        <v>124</v>
      </c>
      <c r="D84" s="64"/>
      <c r="E84" s="92"/>
      <c r="F84" s="473" t="s">
        <v>166</v>
      </c>
      <c r="G84" s="474"/>
      <c r="H84" s="182"/>
    </row>
    <row r="85" spans="2:8" ht="22.15" customHeight="1">
      <c r="B85" s="446"/>
      <c r="C85" s="466"/>
      <c r="D85" s="68"/>
      <c r="E85" s="77"/>
      <c r="F85" s="165"/>
      <c r="G85" s="224" t="s">
        <v>126</v>
      </c>
      <c r="H85" s="221" t="s">
        <v>218</v>
      </c>
    </row>
    <row r="86" spans="2:8" ht="22.15" customHeight="1">
      <c r="B86" s="446"/>
      <c r="C86" s="449"/>
      <c r="D86" s="68"/>
      <c r="E86" s="77"/>
      <c r="F86" s="458" t="s">
        <v>122</v>
      </c>
      <c r="G86" s="435"/>
      <c r="H86" s="195"/>
    </row>
    <row r="87" spans="2:8" ht="43.9" customHeight="1">
      <c r="B87" s="456"/>
      <c r="C87" s="457"/>
      <c r="D87" s="68"/>
      <c r="E87" s="77"/>
      <c r="F87" s="458" t="s">
        <v>127</v>
      </c>
      <c r="G87" s="435"/>
      <c r="H87" s="185"/>
    </row>
    <row r="88" spans="2:8" ht="43.9" customHeight="1">
      <c r="B88" s="445"/>
      <c r="C88" s="448" t="s">
        <v>167</v>
      </c>
      <c r="D88" s="66"/>
      <c r="E88" s="77"/>
      <c r="F88" s="458" t="s">
        <v>168</v>
      </c>
      <c r="G88" s="435"/>
      <c r="H88" s="195"/>
    </row>
    <row r="89" spans="2:8" ht="28.9" customHeight="1">
      <c r="B89" s="446"/>
      <c r="C89" s="449"/>
      <c r="D89" s="66"/>
      <c r="E89" s="77"/>
      <c r="F89" s="458" t="s">
        <v>169</v>
      </c>
      <c r="G89" s="435"/>
      <c r="H89" s="195"/>
    </row>
    <row r="90" spans="2:8" ht="43.9" customHeight="1">
      <c r="B90" s="446"/>
      <c r="C90" s="449"/>
      <c r="D90" s="66"/>
      <c r="E90" s="77"/>
      <c r="F90" s="458" t="s">
        <v>170</v>
      </c>
      <c r="G90" s="435"/>
      <c r="H90" s="195"/>
    </row>
    <row r="91" spans="2:8" ht="43.9" customHeight="1">
      <c r="B91" s="456"/>
      <c r="C91" s="457"/>
      <c r="D91" s="66"/>
      <c r="E91" s="77"/>
      <c r="F91" s="458" t="s">
        <v>122</v>
      </c>
      <c r="G91" s="435"/>
      <c r="H91" s="195"/>
    </row>
    <row r="92" spans="2:8" ht="43.9" customHeight="1">
      <c r="B92" s="446"/>
      <c r="C92" s="466" t="s">
        <v>171</v>
      </c>
      <c r="D92" s="65"/>
      <c r="F92" s="475" t="s">
        <v>172</v>
      </c>
      <c r="G92" s="476"/>
      <c r="H92" s="208"/>
    </row>
    <row r="93" spans="2:8" ht="22.15" customHeight="1">
      <c r="B93" s="446"/>
      <c r="C93" s="466"/>
      <c r="D93" s="65"/>
      <c r="F93" s="167"/>
      <c r="G93" s="127" t="s">
        <v>173</v>
      </c>
      <c r="H93" s="222">
        <v>1250</v>
      </c>
    </row>
    <row r="94" spans="2:8" ht="22.15" customHeight="1">
      <c r="B94" s="446"/>
      <c r="C94" s="466"/>
      <c r="D94" s="65"/>
      <c r="F94" s="167"/>
      <c r="G94" s="127" t="s">
        <v>174</v>
      </c>
      <c r="H94" s="222">
        <v>0</v>
      </c>
    </row>
    <row r="95" spans="2:8" ht="22.15" customHeight="1">
      <c r="B95" s="446"/>
      <c r="C95" s="466"/>
      <c r="D95" s="68"/>
      <c r="E95" s="77"/>
      <c r="F95" s="168"/>
      <c r="G95" s="130" t="s">
        <v>234</v>
      </c>
      <c r="H95" s="223">
        <f>H94/H93*100</f>
        <v>0</v>
      </c>
    </row>
    <row r="96" spans="2:8" ht="22.15" customHeight="1">
      <c r="B96" s="446"/>
      <c r="C96" s="466"/>
      <c r="D96" s="65"/>
      <c r="F96" s="458" t="s">
        <v>175</v>
      </c>
      <c r="G96" s="435"/>
      <c r="H96" s="195"/>
    </row>
    <row r="97" spans="2:8" ht="51.6" customHeight="1">
      <c r="B97" s="446"/>
      <c r="C97" s="466"/>
      <c r="D97" s="66"/>
      <c r="E97" s="115"/>
      <c r="F97" s="458" t="s">
        <v>156</v>
      </c>
      <c r="G97" s="435"/>
      <c r="H97" s="185"/>
    </row>
    <row r="98" spans="2:8" ht="27" customHeight="1">
      <c r="B98" s="446"/>
      <c r="C98" s="466"/>
      <c r="D98" s="66"/>
      <c r="E98" s="115"/>
      <c r="F98" s="458" t="s">
        <v>122</v>
      </c>
      <c r="G98" s="435"/>
      <c r="H98" s="185"/>
    </row>
    <row r="99" spans="2:8" ht="46.9" customHeight="1" thickBot="1">
      <c r="B99" s="447"/>
      <c r="C99" s="467"/>
      <c r="D99" s="73"/>
      <c r="E99" s="74"/>
      <c r="F99" s="468" t="s">
        <v>157</v>
      </c>
      <c r="G99" s="469"/>
      <c r="H99" s="190"/>
    </row>
  </sheetData>
  <mergeCells count="52">
    <mergeCell ref="F91:G91"/>
    <mergeCell ref="B92:B99"/>
    <mergeCell ref="C92:C99"/>
    <mergeCell ref="F92:G92"/>
    <mergeCell ref="F96:G96"/>
    <mergeCell ref="F97:G97"/>
    <mergeCell ref="F98:G98"/>
    <mergeCell ref="F99:G99"/>
    <mergeCell ref="B88:B91"/>
    <mergeCell ref="C88:C91"/>
    <mergeCell ref="F88:G88"/>
    <mergeCell ref="F89:G89"/>
    <mergeCell ref="F90:G90"/>
    <mergeCell ref="B84:B87"/>
    <mergeCell ref="C84:C87"/>
    <mergeCell ref="F84:G84"/>
    <mergeCell ref="F86:G86"/>
    <mergeCell ref="F87:G87"/>
    <mergeCell ref="B77:B83"/>
    <mergeCell ref="C77:C83"/>
    <mergeCell ref="F77:G77"/>
    <mergeCell ref="F80:G80"/>
    <mergeCell ref="F81:G81"/>
    <mergeCell ref="F82:G82"/>
    <mergeCell ref="F83:G83"/>
    <mergeCell ref="B58:B66"/>
    <mergeCell ref="C58:C66"/>
    <mergeCell ref="F58:G58"/>
    <mergeCell ref="B69:C69"/>
    <mergeCell ref="D69:G69"/>
    <mergeCell ref="B70:B76"/>
    <mergeCell ref="C70:C76"/>
    <mergeCell ref="F70:G70"/>
    <mergeCell ref="F74:G74"/>
    <mergeCell ref="F75:G75"/>
    <mergeCell ref="F35:G35"/>
    <mergeCell ref="F36:G36"/>
    <mergeCell ref="B41:C41"/>
    <mergeCell ref="D41:G41"/>
    <mergeCell ref="B42:B57"/>
    <mergeCell ref="C42:C57"/>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
              <controlPr defaultSize="0" autoFill="0" autoLine="0" autoPict="0">
                <anchor moveWithCells="1">
                  <from>
                    <xdr:col>3</xdr:col>
                    <xdr:colOff>38100</xdr:colOff>
                    <xdr:row>72</xdr:row>
                    <xdr:rowOff>38100</xdr:rowOff>
                  </from>
                  <to>
                    <xdr:col>4</xdr:col>
                    <xdr:colOff>9525</xdr:colOff>
                    <xdr:row>73</xdr:row>
                    <xdr:rowOff>571500</xdr:rowOff>
                  </to>
                </anchor>
              </controlPr>
            </control>
          </mc:Choice>
        </mc:AlternateContent>
        <mc:AlternateContent xmlns:mc="http://schemas.openxmlformats.org/markup-compatibility/2006">
          <mc:Choice Requires="x14">
            <control shapeId="55298" r:id="rId5" name="Check Box 2">
              <controlPr defaultSize="0" autoFill="0" autoLine="0" autoPict="0">
                <anchor moveWithCells="1">
                  <from>
                    <xdr:col>1</xdr:col>
                    <xdr:colOff>66675</xdr:colOff>
                    <xdr:row>24</xdr:row>
                    <xdr:rowOff>371475</xdr:rowOff>
                  </from>
                  <to>
                    <xdr:col>2</xdr:col>
                    <xdr:colOff>190500</xdr:colOff>
                    <xdr:row>26</xdr:row>
                    <xdr:rowOff>142875</xdr:rowOff>
                  </to>
                </anchor>
              </controlPr>
            </control>
          </mc:Choice>
        </mc:AlternateContent>
        <mc:AlternateContent xmlns:mc="http://schemas.openxmlformats.org/markup-compatibility/2006">
          <mc:Choice Requires="x14">
            <control shapeId="55299" r:id="rId6" name="Check Box 3">
              <controlPr defaultSize="0" autoFill="0" autoLine="0" autoPict="0">
                <anchor moveWithCells="1">
                  <from>
                    <xdr:col>3</xdr:col>
                    <xdr:colOff>28575</xdr:colOff>
                    <xdr:row>27</xdr:row>
                    <xdr:rowOff>0</xdr:rowOff>
                  </from>
                  <to>
                    <xdr:col>5</xdr:col>
                    <xdr:colOff>47625</xdr:colOff>
                    <xdr:row>29</xdr:row>
                    <xdr:rowOff>57150</xdr:rowOff>
                  </to>
                </anchor>
              </controlPr>
            </control>
          </mc:Choice>
        </mc:AlternateContent>
        <mc:AlternateContent xmlns:mc="http://schemas.openxmlformats.org/markup-compatibility/2006">
          <mc:Choice Requires="x14">
            <control shapeId="55300" r:id="rId7" name="Check Box 4">
              <controlPr defaultSize="0" autoFill="0" autoLine="0" autoPict="0">
                <anchor moveWithCells="1">
                  <from>
                    <xdr:col>3</xdr:col>
                    <xdr:colOff>47625</xdr:colOff>
                    <xdr:row>31</xdr:row>
                    <xdr:rowOff>104775</xdr:rowOff>
                  </from>
                  <to>
                    <xdr:col>4</xdr:col>
                    <xdr:colOff>38100</xdr:colOff>
                    <xdr:row>32</xdr:row>
                    <xdr:rowOff>447675</xdr:rowOff>
                  </to>
                </anchor>
              </controlPr>
            </control>
          </mc:Choice>
        </mc:AlternateContent>
        <mc:AlternateContent xmlns:mc="http://schemas.openxmlformats.org/markup-compatibility/2006">
          <mc:Choice Requires="x14">
            <control shapeId="55301" r:id="rId8" name="Check Box 5">
              <controlPr defaultSize="0" autoFill="0" autoLine="0" autoPict="0">
                <anchor moveWithCells="1">
                  <from>
                    <xdr:col>3</xdr:col>
                    <xdr:colOff>38100</xdr:colOff>
                    <xdr:row>32</xdr:row>
                    <xdr:rowOff>1257300</xdr:rowOff>
                  </from>
                  <to>
                    <xdr:col>4</xdr:col>
                    <xdr:colOff>19050</xdr:colOff>
                    <xdr:row>33</xdr:row>
                    <xdr:rowOff>504825</xdr:rowOff>
                  </to>
                </anchor>
              </controlPr>
            </control>
          </mc:Choice>
        </mc:AlternateContent>
        <mc:AlternateContent xmlns:mc="http://schemas.openxmlformats.org/markup-compatibility/2006">
          <mc:Choice Requires="x14">
            <control shapeId="55302" r:id="rId9" name="Check Box 6">
              <controlPr defaultSize="0" autoFill="0" autoLine="0" autoPict="0">
                <anchor moveWithCells="1">
                  <from>
                    <xdr:col>3</xdr:col>
                    <xdr:colOff>9525</xdr:colOff>
                    <xdr:row>33</xdr:row>
                    <xdr:rowOff>885825</xdr:rowOff>
                  </from>
                  <to>
                    <xdr:col>4</xdr:col>
                    <xdr:colOff>0</xdr:colOff>
                    <xdr:row>34</xdr:row>
                    <xdr:rowOff>333375</xdr:rowOff>
                  </to>
                </anchor>
              </controlPr>
            </control>
          </mc:Choice>
        </mc:AlternateContent>
        <mc:AlternateContent xmlns:mc="http://schemas.openxmlformats.org/markup-compatibility/2006">
          <mc:Choice Requires="x14">
            <control shapeId="55303" r:id="rId10" name="Check Box 7">
              <controlPr defaultSize="0" autoFill="0" autoLine="0" autoPict="0">
                <anchor moveWithCells="1">
                  <from>
                    <xdr:col>3</xdr:col>
                    <xdr:colOff>9525</xdr:colOff>
                    <xdr:row>34</xdr:row>
                    <xdr:rowOff>390525</xdr:rowOff>
                  </from>
                  <to>
                    <xdr:col>3</xdr:col>
                    <xdr:colOff>228600</xdr:colOff>
                    <xdr:row>36</xdr:row>
                    <xdr:rowOff>19050</xdr:rowOff>
                  </to>
                </anchor>
              </controlPr>
            </control>
          </mc:Choice>
        </mc:AlternateContent>
        <mc:AlternateContent xmlns:mc="http://schemas.openxmlformats.org/markup-compatibility/2006">
          <mc:Choice Requires="x14">
            <control shapeId="55304" r:id="rId11" name="Check Box 8">
              <controlPr defaultSize="0" autoFill="0" autoLine="0" autoPict="0">
                <anchor moveWithCells="1">
                  <from>
                    <xdr:col>1</xdr:col>
                    <xdr:colOff>76200</xdr:colOff>
                    <xdr:row>32</xdr:row>
                    <xdr:rowOff>466725</xdr:rowOff>
                  </from>
                  <to>
                    <xdr:col>2</xdr:col>
                    <xdr:colOff>219075</xdr:colOff>
                    <xdr:row>33</xdr:row>
                    <xdr:rowOff>561975</xdr:rowOff>
                  </to>
                </anchor>
              </controlPr>
            </control>
          </mc:Choice>
        </mc:AlternateContent>
        <mc:AlternateContent xmlns:mc="http://schemas.openxmlformats.org/markup-compatibility/2006">
          <mc:Choice Requires="x14">
            <control shapeId="5530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55306" r:id="rId13" name="Check Box 10">
              <controlPr defaultSize="0" autoFill="0" autoLine="0" autoPict="0">
                <anchor moveWithCells="1">
                  <from>
                    <xdr:col>5</xdr:col>
                    <xdr:colOff>19050</xdr:colOff>
                    <xdr:row>36</xdr:row>
                    <xdr:rowOff>180975</xdr:rowOff>
                  </from>
                  <to>
                    <xdr:col>6</xdr:col>
                    <xdr:colOff>152400</xdr:colOff>
                    <xdr:row>38</xdr:row>
                    <xdr:rowOff>19050</xdr:rowOff>
                  </to>
                </anchor>
              </controlPr>
            </control>
          </mc:Choice>
        </mc:AlternateContent>
        <mc:AlternateContent xmlns:mc="http://schemas.openxmlformats.org/markup-compatibility/2006">
          <mc:Choice Requires="x14">
            <control shapeId="55307" r:id="rId14" name="Check Box 11">
              <controlPr defaultSize="0" autoFill="0" autoLine="0" autoPict="0">
                <anchor moveWithCells="1">
                  <from>
                    <xdr:col>3</xdr:col>
                    <xdr:colOff>19050</xdr:colOff>
                    <xdr:row>82</xdr:row>
                    <xdr:rowOff>190500</xdr:rowOff>
                  </from>
                  <to>
                    <xdr:col>4</xdr:col>
                    <xdr:colOff>19050</xdr:colOff>
                    <xdr:row>83</xdr:row>
                    <xdr:rowOff>390525</xdr:rowOff>
                  </to>
                </anchor>
              </controlPr>
            </control>
          </mc:Choice>
        </mc:AlternateContent>
        <mc:AlternateContent xmlns:mc="http://schemas.openxmlformats.org/markup-compatibility/2006">
          <mc:Choice Requires="x14">
            <control shapeId="55308" r:id="rId15" name="Check Box 12">
              <controlPr defaultSize="0" autoFill="0" autoLine="0" autoPict="0">
                <anchor moveWithCells="1">
                  <from>
                    <xdr:col>1</xdr:col>
                    <xdr:colOff>28575</xdr:colOff>
                    <xdr:row>48</xdr:row>
                    <xdr:rowOff>85725</xdr:rowOff>
                  </from>
                  <to>
                    <xdr:col>2</xdr:col>
                    <xdr:colOff>152400</xdr:colOff>
                    <xdr:row>49</xdr:row>
                    <xdr:rowOff>57150</xdr:rowOff>
                  </to>
                </anchor>
              </controlPr>
            </control>
          </mc:Choice>
        </mc:AlternateContent>
        <mc:AlternateContent xmlns:mc="http://schemas.openxmlformats.org/markup-compatibility/2006">
          <mc:Choice Requires="x14">
            <control shapeId="55309" r:id="rId16" name="Check Box 13">
              <controlPr defaultSize="0" autoFill="0" autoLine="0" autoPict="0">
                <anchor moveWithCells="1">
                  <from>
                    <xdr:col>1</xdr:col>
                    <xdr:colOff>28575</xdr:colOff>
                    <xdr:row>61</xdr:row>
                    <xdr:rowOff>9525</xdr:rowOff>
                  </from>
                  <to>
                    <xdr:col>2</xdr:col>
                    <xdr:colOff>152400</xdr:colOff>
                    <xdr:row>62</xdr:row>
                    <xdr:rowOff>171450</xdr:rowOff>
                  </to>
                </anchor>
              </controlPr>
            </control>
          </mc:Choice>
        </mc:AlternateContent>
        <mc:AlternateContent xmlns:mc="http://schemas.openxmlformats.org/markup-compatibility/2006">
          <mc:Choice Requires="x14">
            <control shapeId="55310" r:id="rId17" name="Check Box 14">
              <controlPr defaultSize="0" autoFill="0" autoLine="0" autoPict="0">
                <anchor moveWithCells="1">
                  <from>
                    <xdr:col>3</xdr:col>
                    <xdr:colOff>19050</xdr:colOff>
                    <xdr:row>73</xdr:row>
                    <xdr:rowOff>1343025</xdr:rowOff>
                  </from>
                  <to>
                    <xdr:col>4</xdr:col>
                    <xdr:colOff>9525</xdr:colOff>
                    <xdr:row>74</xdr:row>
                    <xdr:rowOff>447675</xdr:rowOff>
                  </to>
                </anchor>
              </controlPr>
            </control>
          </mc:Choice>
        </mc:AlternateContent>
        <mc:AlternateContent xmlns:mc="http://schemas.openxmlformats.org/markup-compatibility/2006">
          <mc:Choice Requires="x14">
            <control shapeId="55311" r:id="rId18" name="Check Box 15">
              <controlPr defaultSize="0" autoFill="0" autoLine="0" autoPict="0">
                <anchor moveWithCells="1">
                  <from>
                    <xdr:col>3</xdr:col>
                    <xdr:colOff>28575</xdr:colOff>
                    <xdr:row>67</xdr:row>
                    <xdr:rowOff>190500</xdr:rowOff>
                  </from>
                  <to>
                    <xdr:col>5</xdr:col>
                    <xdr:colOff>28575</xdr:colOff>
                    <xdr:row>69</xdr:row>
                    <xdr:rowOff>685800</xdr:rowOff>
                  </to>
                </anchor>
              </controlPr>
            </control>
          </mc:Choice>
        </mc:AlternateContent>
        <mc:AlternateContent xmlns:mc="http://schemas.openxmlformats.org/markup-compatibility/2006">
          <mc:Choice Requires="x14">
            <control shapeId="55312" r:id="rId19" name="Check Box 16">
              <controlPr defaultSize="0" autoFill="0" autoLine="0" autoPict="0">
                <anchor moveWithCells="1">
                  <from>
                    <xdr:col>1</xdr:col>
                    <xdr:colOff>47625</xdr:colOff>
                    <xdr:row>69</xdr:row>
                    <xdr:rowOff>361950</xdr:rowOff>
                  </from>
                  <to>
                    <xdr:col>1</xdr:col>
                    <xdr:colOff>295275</xdr:colOff>
                    <xdr:row>74</xdr:row>
                    <xdr:rowOff>457200</xdr:rowOff>
                  </to>
                </anchor>
              </controlPr>
            </control>
          </mc:Choice>
        </mc:AlternateContent>
        <mc:AlternateContent xmlns:mc="http://schemas.openxmlformats.org/markup-compatibility/2006">
          <mc:Choice Requires="x14">
            <control shapeId="55313" r:id="rId20" name="Check Box 17">
              <controlPr defaultSize="0" autoFill="0" autoLine="0" autoPict="0">
                <anchor moveWithCells="1">
                  <from>
                    <xdr:col>1</xdr:col>
                    <xdr:colOff>28575</xdr:colOff>
                    <xdr:row>78</xdr:row>
                    <xdr:rowOff>76200</xdr:rowOff>
                  </from>
                  <to>
                    <xdr:col>1</xdr:col>
                    <xdr:colOff>276225</xdr:colOff>
                    <xdr:row>80</xdr:row>
                    <xdr:rowOff>1171575</xdr:rowOff>
                  </to>
                </anchor>
              </controlPr>
            </control>
          </mc:Choice>
        </mc:AlternateContent>
        <mc:AlternateContent xmlns:mc="http://schemas.openxmlformats.org/markup-compatibility/2006">
          <mc:Choice Requires="x14">
            <control shapeId="55314" r:id="rId21" name="Check Box 18">
              <controlPr defaultSize="0" autoFill="0" autoLine="0" autoPict="0">
                <anchor moveWithCells="1">
                  <from>
                    <xdr:col>3</xdr:col>
                    <xdr:colOff>47625</xdr:colOff>
                    <xdr:row>82</xdr:row>
                    <xdr:rowOff>0</xdr:rowOff>
                  </from>
                  <to>
                    <xdr:col>4</xdr:col>
                    <xdr:colOff>28575</xdr:colOff>
                    <xdr:row>83</xdr:row>
                    <xdr:rowOff>9525</xdr:rowOff>
                  </to>
                </anchor>
              </controlPr>
            </control>
          </mc:Choice>
        </mc:AlternateContent>
        <mc:AlternateContent xmlns:mc="http://schemas.openxmlformats.org/markup-compatibility/2006">
          <mc:Choice Requires="x14">
            <control shapeId="55315" r:id="rId22" name="Check Box 19">
              <controlPr defaultSize="0" autoFill="0" autoLine="0" autoPict="0">
                <anchor moveWithCells="1">
                  <from>
                    <xdr:col>1</xdr:col>
                    <xdr:colOff>38100</xdr:colOff>
                    <xdr:row>91</xdr:row>
                    <xdr:rowOff>409575</xdr:rowOff>
                  </from>
                  <to>
                    <xdr:col>1</xdr:col>
                    <xdr:colOff>247650</xdr:colOff>
                    <xdr:row>98</xdr:row>
                    <xdr:rowOff>161925</xdr:rowOff>
                  </to>
                </anchor>
              </controlPr>
            </control>
          </mc:Choice>
        </mc:AlternateContent>
        <mc:AlternateContent xmlns:mc="http://schemas.openxmlformats.org/markup-compatibility/2006">
          <mc:Choice Requires="x14">
            <control shapeId="55316" r:id="rId23" name="Check Box 20">
              <controlPr defaultSize="0" autoFill="0" autoLine="0" autoPict="0">
                <anchor moveWithCells="1">
                  <from>
                    <xdr:col>3</xdr:col>
                    <xdr:colOff>0</xdr:colOff>
                    <xdr:row>96</xdr:row>
                    <xdr:rowOff>19050</xdr:rowOff>
                  </from>
                  <to>
                    <xdr:col>3</xdr:col>
                    <xdr:colOff>190500</xdr:colOff>
                    <xdr:row>97</xdr:row>
                    <xdr:rowOff>0</xdr:rowOff>
                  </to>
                </anchor>
              </controlPr>
            </control>
          </mc:Choice>
        </mc:AlternateContent>
        <mc:AlternateContent xmlns:mc="http://schemas.openxmlformats.org/markup-compatibility/2006">
          <mc:Choice Requires="x14">
            <control shapeId="55317" r:id="rId24" name="Check Box 21">
              <controlPr defaultSize="0" autoFill="0" autoLine="0" autoPict="0">
                <anchor moveWithCells="1">
                  <from>
                    <xdr:col>3</xdr:col>
                    <xdr:colOff>19050</xdr:colOff>
                    <xdr:row>98</xdr:row>
                    <xdr:rowOff>0</xdr:rowOff>
                  </from>
                  <to>
                    <xdr:col>4</xdr:col>
                    <xdr:colOff>9525</xdr:colOff>
                    <xdr:row>99</xdr:row>
                    <xdr:rowOff>0</xdr:rowOff>
                  </to>
                </anchor>
              </controlPr>
            </control>
          </mc:Choice>
        </mc:AlternateContent>
        <mc:AlternateContent xmlns:mc="http://schemas.openxmlformats.org/markup-compatibility/2006">
          <mc:Choice Requires="x14">
            <control shapeId="55318" r:id="rId25" name="Check Box 22">
              <controlPr defaultSize="0" autoFill="0" autoLine="0" autoPict="0">
                <anchor moveWithCells="1">
                  <from>
                    <xdr:col>3</xdr:col>
                    <xdr:colOff>19050</xdr:colOff>
                    <xdr:row>97</xdr:row>
                    <xdr:rowOff>38100</xdr:rowOff>
                  </from>
                  <to>
                    <xdr:col>3</xdr:col>
                    <xdr:colOff>228600</xdr:colOff>
                    <xdr:row>98</xdr:row>
                    <xdr:rowOff>28575</xdr:rowOff>
                  </to>
                </anchor>
              </controlPr>
            </control>
          </mc:Choice>
        </mc:AlternateContent>
        <mc:AlternateContent xmlns:mc="http://schemas.openxmlformats.org/markup-compatibility/2006">
          <mc:Choice Requires="x14">
            <control shapeId="55319" r:id="rId26" name="Check Box 23">
              <controlPr defaultSize="0" autoFill="0" autoLine="0" autoPict="0">
                <anchor moveWithCells="1">
                  <from>
                    <xdr:col>3</xdr:col>
                    <xdr:colOff>38100</xdr:colOff>
                    <xdr:row>23</xdr:row>
                    <xdr:rowOff>19050</xdr:rowOff>
                  </from>
                  <to>
                    <xdr:col>5</xdr:col>
                    <xdr:colOff>66675</xdr:colOff>
                    <xdr:row>24</xdr:row>
                    <xdr:rowOff>495300</xdr:rowOff>
                  </to>
                </anchor>
              </controlPr>
            </control>
          </mc:Choice>
        </mc:AlternateContent>
        <mc:AlternateContent xmlns:mc="http://schemas.openxmlformats.org/markup-compatibility/2006">
          <mc:Choice Requires="x14">
            <control shapeId="55320" r:id="rId27" name="Check Box 24">
              <controlPr defaultSize="0" autoFill="0" autoLine="0" autoPict="0">
                <anchor moveWithCells="1">
                  <from>
                    <xdr:col>3</xdr:col>
                    <xdr:colOff>28575</xdr:colOff>
                    <xdr:row>40</xdr:row>
                    <xdr:rowOff>47625</xdr:rowOff>
                  </from>
                  <to>
                    <xdr:col>3</xdr:col>
                    <xdr:colOff>228600</xdr:colOff>
                    <xdr:row>41</xdr:row>
                    <xdr:rowOff>523875</xdr:rowOff>
                  </to>
                </anchor>
              </controlPr>
            </control>
          </mc:Choice>
        </mc:AlternateContent>
        <mc:AlternateContent xmlns:mc="http://schemas.openxmlformats.org/markup-compatibility/2006">
          <mc:Choice Requires="x14">
            <control shapeId="55321" r:id="rId28" name="Check Box 25">
              <controlPr defaultSize="0" autoFill="0" autoLine="0" autoPict="0">
                <anchor moveWithCells="1">
                  <from>
                    <xdr:col>3</xdr:col>
                    <xdr:colOff>19050</xdr:colOff>
                    <xdr:row>56</xdr:row>
                    <xdr:rowOff>180975</xdr:rowOff>
                  </from>
                  <to>
                    <xdr:col>4</xdr:col>
                    <xdr:colOff>9525</xdr:colOff>
                    <xdr:row>57</xdr:row>
                    <xdr:rowOff>428625</xdr:rowOff>
                  </to>
                </anchor>
              </controlPr>
            </control>
          </mc:Choice>
        </mc:AlternateContent>
        <mc:AlternateContent xmlns:mc="http://schemas.openxmlformats.org/markup-compatibility/2006">
          <mc:Choice Requires="x14">
            <control shapeId="55322" r:id="rId29" name="Check Box 26">
              <controlPr defaultSize="0" autoFill="0" autoLine="0" autoPict="0">
                <anchor moveWithCells="1">
                  <from>
                    <xdr:col>3</xdr:col>
                    <xdr:colOff>28575</xdr:colOff>
                    <xdr:row>85</xdr:row>
                    <xdr:rowOff>266700</xdr:rowOff>
                  </from>
                  <to>
                    <xdr:col>4</xdr:col>
                    <xdr:colOff>28575</xdr:colOff>
                    <xdr:row>86</xdr:row>
                    <xdr:rowOff>542925</xdr:rowOff>
                  </to>
                </anchor>
              </controlPr>
            </control>
          </mc:Choice>
        </mc:AlternateContent>
        <mc:AlternateContent xmlns:mc="http://schemas.openxmlformats.org/markup-compatibility/2006">
          <mc:Choice Requires="x14">
            <control shapeId="55323" r:id="rId30" name="Check Box 27">
              <controlPr defaultSize="0" autoFill="0" autoLine="0" autoPict="0">
                <anchor moveWithCells="1">
                  <from>
                    <xdr:col>1</xdr:col>
                    <xdr:colOff>57150</xdr:colOff>
                    <xdr:row>83</xdr:row>
                    <xdr:rowOff>200025</xdr:rowOff>
                  </from>
                  <to>
                    <xdr:col>1</xdr:col>
                    <xdr:colOff>304800</xdr:colOff>
                    <xdr:row>86</xdr:row>
                    <xdr:rowOff>409575</xdr:rowOff>
                  </to>
                </anchor>
              </controlPr>
            </control>
          </mc:Choice>
        </mc:AlternateContent>
        <mc:AlternateContent xmlns:mc="http://schemas.openxmlformats.org/markup-compatibility/2006">
          <mc:Choice Requires="x14">
            <control shapeId="55324" r:id="rId31" name="Check Box 28">
              <controlPr defaultSize="0" autoFill="0" autoLine="0" autoPict="0">
                <anchor moveWithCells="1">
                  <from>
                    <xdr:col>3</xdr:col>
                    <xdr:colOff>19050</xdr:colOff>
                    <xdr:row>81</xdr:row>
                    <xdr:rowOff>0</xdr:rowOff>
                  </from>
                  <to>
                    <xdr:col>4</xdr:col>
                    <xdr:colOff>0</xdr:colOff>
                    <xdr:row>81</xdr:row>
                    <xdr:rowOff>495300</xdr:rowOff>
                  </to>
                </anchor>
              </controlPr>
            </control>
          </mc:Choice>
        </mc:AlternateContent>
        <mc:AlternateContent xmlns:mc="http://schemas.openxmlformats.org/markup-compatibility/2006">
          <mc:Choice Requires="x14">
            <control shapeId="55325" r:id="rId32" name="Check Box 29">
              <controlPr defaultSize="0" autoFill="0" autoLine="0" autoPict="0">
                <anchor moveWithCells="1">
                  <from>
                    <xdr:col>3</xdr:col>
                    <xdr:colOff>9525</xdr:colOff>
                    <xdr:row>95</xdr:row>
                    <xdr:rowOff>19050</xdr:rowOff>
                  </from>
                  <to>
                    <xdr:col>4</xdr:col>
                    <xdr:colOff>0</xdr:colOff>
                    <xdr:row>96</xdr:row>
                    <xdr:rowOff>19050</xdr:rowOff>
                  </to>
                </anchor>
              </controlPr>
            </control>
          </mc:Choice>
        </mc:AlternateContent>
        <mc:AlternateContent xmlns:mc="http://schemas.openxmlformats.org/markup-compatibility/2006">
          <mc:Choice Requires="x14">
            <control shapeId="55326" r:id="rId33" name="Check Box 30">
              <controlPr defaultSize="0" autoFill="0" autoLine="0" autoPict="0">
                <anchor moveWithCells="1">
                  <from>
                    <xdr:col>3</xdr:col>
                    <xdr:colOff>19050</xdr:colOff>
                    <xdr:row>90</xdr:row>
                    <xdr:rowOff>466725</xdr:rowOff>
                  </from>
                  <to>
                    <xdr:col>4</xdr:col>
                    <xdr:colOff>19050</xdr:colOff>
                    <xdr:row>91</xdr:row>
                    <xdr:rowOff>371475</xdr:rowOff>
                  </to>
                </anchor>
              </controlPr>
            </control>
          </mc:Choice>
        </mc:AlternateContent>
        <mc:AlternateContent xmlns:mc="http://schemas.openxmlformats.org/markup-compatibility/2006">
          <mc:Choice Requires="x14">
            <control shapeId="55327" r:id="rId34" name="Check Box 31">
              <controlPr defaultSize="0" autoFill="0" autoLine="0" autoPict="0">
                <anchor moveWithCells="1">
                  <from>
                    <xdr:col>1</xdr:col>
                    <xdr:colOff>57150</xdr:colOff>
                    <xdr:row>87</xdr:row>
                    <xdr:rowOff>133350</xdr:rowOff>
                  </from>
                  <to>
                    <xdr:col>2</xdr:col>
                    <xdr:colOff>9525</xdr:colOff>
                    <xdr:row>90</xdr:row>
                    <xdr:rowOff>438150</xdr:rowOff>
                  </to>
                </anchor>
              </controlPr>
            </control>
          </mc:Choice>
        </mc:AlternateContent>
        <mc:AlternateContent xmlns:mc="http://schemas.openxmlformats.org/markup-compatibility/2006">
          <mc:Choice Requires="x14">
            <control shapeId="55328" r:id="rId35" name="Check Box 32">
              <controlPr defaultSize="0" autoFill="0" autoLine="0" autoPict="0">
                <anchor moveWithCells="1">
                  <from>
                    <xdr:col>3</xdr:col>
                    <xdr:colOff>28575</xdr:colOff>
                    <xdr:row>87</xdr:row>
                    <xdr:rowOff>0</xdr:rowOff>
                  </from>
                  <to>
                    <xdr:col>4</xdr:col>
                    <xdr:colOff>28575</xdr:colOff>
                    <xdr:row>87</xdr:row>
                    <xdr:rowOff>523875</xdr:rowOff>
                  </to>
                </anchor>
              </controlPr>
            </control>
          </mc:Choice>
        </mc:AlternateContent>
        <mc:AlternateContent xmlns:mc="http://schemas.openxmlformats.org/markup-compatibility/2006">
          <mc:Choice Requires="x14">
            <control shapeId="55329" r:id="rId36" name="Check Box 33">
              <controlPr defaultSize="0" autoFill="0" autoLine="0" autoPict="0">
                <anchor moveWithCells="1">
                  <from>
                    <xdr:col>3</xdr:col>
                    <xdr:colOff>19050</xdr:colOff>
                    <xdr:row>76</xdr:row>
                    <xdr:rowOff>19050</xdr:rowOff>
                  </from>
                  <to>
                    <xdr:col>4</xdr:col>
                    <xdr:colOff>19050</xdr:colOff>
                    <xdr:row>76</xdr:row>
                    <xdr:rowOff>247650</xdr:rowOff>
                  </to>
                </anchor>
              </controlPr>
            </control>
          </mc:Choice>
        </mc:AlternateContent>
        <mc:AlternateContent xmlns:mc="http://schemas.openxmlformats.org/markup-compatibility/2006">
          <mc:Choice Requires="x14">
            <control shapeId="55330" r:id="rId37" name="Check Box 34">
              <controlPr defaultSize="0" autoFill="0" autoLine="0" autoPict="0">
                <anchor moveWithCells="1">
                  <from>
                    <xdr:col>3</xdr:col>
                    <xdr:colOff>0</xdr:colOff>
                    <xdr:row>89</xdr:row>
                    <xdr:rowOff>0</xdr:rowOff>
                  </from>
                  <to>
                    <xdr:col>4</xdr:col>
                    <xdr:colOff>0</xdr:colOff>
                    <xdr:row>90</xdr:row>
                    <xdr:rowOff>0</xdr:rowOff>
                  </to>
                </anchor>
              </controlPr>
            </control>
          </mc:Choice>
        </mc:AlternateContent>
        <mc:AlternateContent xmlns:mc="http://schemas.openxmlformats.org/markup-compatibility/2006">
          <mc:Choice Requires="x14">
            <control shapeId="55331" r:id="rId38" name="Check Box 35">
              <controlPr defaultSize="0" autoFill="0" autoLine="0" autoPict="0">
                <anchor moveWithCells="1">
                  <from>
                    <xdr:col>3</xdr:col>
                    <xdr:colOff>0</xdr:colOff>
                    <xdr:row>90</xdr:row>
                    <xdr:rowOff>0</xdr:rowOff>
                  </from>
                  <to>
                    <xdr:col>4</xdr:col>
                    <xdr:colOff>0</xdr:colOff>
                    <xdr:row>90</xdr:row>
                    <xdr:rowOff>457200</xdr:rowOff>
                  </to>
                </anchor>
              </controlPr>
            </control>
          </mc:Choice>
        </mc:AlternateContent>
        <mc:AlternateContent xmlns:mc="http://schemas.openxmlformats.org/markup-compatibility/2006">
          <mc:Choice Requires="x14">
            <control shapeId="55332" r:id="rId39" name="Check Box 36">
              <controlPr defaultSize="0" autoFill="0" autoLine="0" autoPict="0">
                <anchor moveWithCells="1">
                  <from>
                    <xdr:col>3</xdr:col>
                    <xdr:colOff>0</xdr:colOff>
                    <xdr:row>85</xdr:row>
                    <xdr:rowOff>0</xdr:rowOff>
                  </from>
                  <to>
                    <xdr:col>4</xdr:col>
                    <xdr:colOff>9525</xdr:colOff>
                    <xdr:row>86</xdr:row>
                    <xdr:rowOff>0</xdr:rowOff>
                  </to>
                </anchor>
              </controlPr>
            </control>
          </mc:Choice>
        </mc:AlternateContent>
        <mc:AlternateContent xmlns:mc="http://schemas.openxmlformats.org/markup-compatibility/2006">
          <mc:Choice Requires="x14">
            <control shapeId="55333" r:id="rId40" name="Check Box 37">
              <controlPr defaultSize="0" autoFill="0" autoLine="0" autoPict="0">
                <anchor moveWithCells="1">
                  <from>
                    <xdr:col>3</xdr:col>
                    <xdr:colOff>19050</xdr:colOff>
                    <xdr:row>87</xdr:row>
                    <xdr:rowOff>438150</xdr:rowOff>
                  </from>
                  <to>
                    <xdr:col>4</xdr:col>
                    <xdr:colOff>19050</xdr:colOff>
                    <xdr:row>89</xdr:row>
                    <xdr:rowOff>47625</xdr:rowOff>
                  </to>
                </anchor>
              </controlPr>
            </control>
          </mc:Choice>
        </mc:AlternateContent>
        <mc:AlternateContent xmlns:mc="http://schemas.openxmlformats.org/markup-compatibility/2006">
          <mc:Choice Requires="x14">
            <control shapeId="55334" r:id="rId41" name="Check Box 38">
              <controlPr defaultSize="0" autoFill="0" autoLine="0" autoPict="0">
                <anchor moveWithCells="1">
                  <from>
                    <xdr:col>3</xdr:col>
                    <xdr:colOff>9525</xdr:colOff>
                    <xdr:row>78</xdr:row>
                    <xdr:rowOff>219075</xdr:rowOff>
                  </from>
                  <to>
                    <xdr:col>5</xdr:col>
                    <xdr:colOff>19050</xdr:colOff>
                    <xdr:row>80</xdr:row>
                    <xdr:rowOff>28575</xdr:rowOff>
                  </to>
                </anchor>
              </controlPr>
            </control>
          </mc:Choice>
        </mc:AlternateContent>
        <mc:AlternateContent xmlns:mc="http://schemas.openxmlformats.org/markup-compatibility/2006">
          <mc:Choice Requires="x14">
            <control shapeId="55335" r:id="rId42" name="Check Box 39">
              <controlPr defaultSize="0" autoFill="0" autoLine="0" autoPict="0">
                <anchor moveWithCells="1">
                  <from>
                    <xdr:col>6</xdr:col>
                    <xdr:colOff>28575</xdr:colOff>
                    <xdr:row>43</xdr:row>
                    <xdr:rowOff>123825</xdr:rowOff>
                  </from>
                  <to>
                    <xdr:col>6</xdr:col>
                    <xdr:colOff>514350</xdr:colOff>
                    <xdr:row>45</xdr:row>
                    <xdr:rowOff>152400</xdr:rowOff>
                  </to>
                </anchor>
              </controlPr>
            </control>
          </mc:Choice>
        </mc:AlternateContent>
        <mc:AlternateContent xmlns:mc="http://schemas.openxmlformats.org/markup-compatibility/2006">
          <mc:Choice Requires="x14">
            <control shapeId="55336" r:id="rId43" name="Check Box 40">
              <controlPr defaultSize="0" autoFill="0" autoLine="0" autoPict="0">
                <anchor moveWithCells="1">
                  <from>
                    <xdr:col>6</xdr:col>
                    <xdr:colOff>28575</xdr:colOff>
                    <xdr:row>44</xdr:row>
                    <xdr:rowOff>114300</xdr:rowOff>
                  </from>
                  <to>
                    <xdr:col>6</xdr:col>
                    <xdr:colOff>514350</xdr:colOff>
                    <xdr:row>46</xdr:row>
                    <xdr:rowOff>142875</xdr:rowOff>
                  </to>
                </anchor>
              </controlPr>
            </control>
          </mc:Choice>
        </mc:AlternateContent>
        <mc:AlternateContent xmlns:mc="http://schemas.openxmlformats.org/markup-compatibility/2006">
          <mc:Choice Requires="x14">
            <control shapeId="55337" r:id="rId44" name="Check Box 41">
              <controlPr defaultSize="0" autoFill="0" autoLine="0" autoPict="0">
                <anchor moveWithCells="1">
                  <from>
                    <xdr:col>6</xdr:col>
                    <xdr:colOff>47625</xdr:colOff>
                    <xdr:row>59</xdr:row>
                    <xdr:rowOff>142875</xdr:rowOff>
                  </from>
                  <to>
                    <xdr:col>6</xdr:col>
                    <xdr:colOff>276225</xdr:colOff>
                    <xdr:row>61</xdr:row>
                    <xdr:rowOff>114300</xdr:rowOff>
                  </to>
                </anchor>
              </controlPr>
            </control>
          </mc:Choice>
        </mc:AlternateContent>
        <mc:AlternateContent xmlns:mc="http://schemas.openxmlformats.org/markup-compatibility/2006">
          <mc:Choice Requires="x14">
            <control shapeId="55338" r:id="rId45" name="Check Box 42">
              <controlPr defaultSize="0" autoFill="0" autoLine="0" autoPict="0">
                <anchor moveWithCells="1">
                  <from>
                    <xdr:col>6</xdr:col>
                    <xdr:colOff>57150</xdr:colOff>
                    <xdr:row>60</xdr:row>
                    <xdr:rowOff>142875</xdr:rowOff>
                  </from>
                  <to>
                    <xdr:col>6</xdr:col>
                    <xdr:colOff>285750</xdr:colOff>
                    <xdr:row>62</xdr:row>
                    <xdr:rowOff>114300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6D657-97B4-4A16-9F42-2AF2FBEAA3AB}">
  <sheetPr>
    <tabColor theme="4"/>
  </sheetPr>
  <dimension ref="B1:H99"/>
  <sheetViews>
    <sheetView showGridLines="0" zoomScaleNormal="100" zoomScaleSheetLayoutView="100" zoomScalePageLayoutView="70" workbookViewId="0">
      <selection activeCell="G65" sqref="G65"/>
    </sheetView>
  </sheetViews>
  <sheetFormatPr defaultColWidth="8.625" defaultRowHeight="22.15" customHeight="1"/>
  <cols>
    <col min="1" max="1" width="2.75" style="112" customWidth="1"/>
    <col min="2" max="2" width="4.625" style="112" customWidth="1"/>
    <col min="3" max="3" width="26.125" style="17" customWidth="1"/>
    <col min="4" max="4" width="3.125" style="112" customWidth="1"/>
    <col min="5" max="5" width="3.25" style="112" customWidth="1"/>
    <col min="6" max="6" width="4.625" style="112" customWidth="1"/>
    <col min="7" max="7" width="63.125" style="112" customWidth="1"/>
    <col min="8" max="8" width="20.625" style="178" customWidth="1"/>
    <col min="9" max="16384" width="8.625" style="112"/>
  </cols>
  <sheetData>
    <row r="1" spans="2:8" ht="13.15" customHeight="1"/>
    <row r="2" spans="2:8" s="17" customFormat="1" ht="22.15" customHeight="1">
      <c r="B2" s="49" t="s">
        <v>239</v>
      </c>
      <c r="C2" s="50"/>
      <c r="H2" s="179"/>
    </row>
    <row r="3" spans="2:8" s="17" customFormat="1" ht="22.15" customHeight="1" thickBot="1">
      <c r="B3" s="50" t="s">
        <v>176</v>
      </c>
      <c r="C3" s="50"/>
      <c r="H3" s="179"/>
    </row>
    <row r="4" spans="2:8" s="17" customFormat="1" ht="22.15" customHeight="1">
      <c r="B4" s="51" t="s">
        <v>86</v>
      </c>
      <c r="C4" s="52"/>
      <c r="D4" s="53"/>
      <c r="E4" s="53"/>
      <c r="F4" s="53"/>
      <c r="G4" s="54"/>
      <c r="H4" s="179"/>
    </row>
    <row r="5" spans="2:8" s="17" customFormat="1" ht="22.15" customHeight="1">
      <c r="B5" s="55"/>
      <c r="C5" s="50" t="s">
        <v>87</v>
      </c>
      <c r="G5" s="56"/>
      <c r="H5" s="179"/>
    </row>
    <row r="6" spans="2:8" s="17" customFormat="1" ht="22.15" customHeight="1">
      <c r="B6" s="55"/>
      <c r="C6" s="50" t="s">
        <v>88</v>
      </c>
      <c r="G6" s="56"/>
      <c r="H6" s="179"/>
    </row>
    <row r="7" spans="2:8" s="17" customFormat="1" ht="22.15" customHeight="1">
      <c r="B7" s="55"/>
      <c r="C7" s="50" t="s">
        <v>89</v>
      </c>
      <c r="G7" s="56"/>
      <c r="H7" s="179"/>
    </row>
    <row r="8" spans="2:8" s="17" customFormat="1" ht="22.15" customHeight="1">
      <c r="B8" s="58" t="s">
        <v>92</v>
      </c>
      <c r="C8" s="50"/>
      <c r="G8" s="56"/>
      <c r="H8" s="179"/>
    </row>
    <row r="9" spans="2:8" s="17" customFormat="1" ht="22.15" customHeight="1">
      <c r="B9" s="58"/>
      <c r="C9" s="50" t="s">
        <v>93</v>
      </c>
      <c r="G9" s="56"/>
      <c r="H9" s="179"/>
    </row>
    <row r="10" spans="2:8" s="17" customFormat="1" ht="22.15" customHeight="1">
      <c r="B10" s="58"/>
      <c r="C10" s="50" t="s">
        <v>94</v>
      </c>
      <c r="G10" s="56"/>
      <c r="H10" s="179"/>
    </row>
    <row r="11" spans="2:8" s="17" customFormat="1" ht="22.15" customHeight="1">
      <c r="B11" s="57" t="s">
        <v>159</v>
      </c>
      <c r="C11" s="50"/>
      <c r="G11" s="56"/>
      <c r="H11" s="179"/>
    </row>
    <row r="12" spans="2:8" s="17" customFormat="1" ht="22.15" customHeight="1">
      <c r="B12" s="57"/>
      <c r="C12" s="50" t="s">
        <v>96</v>
      </c>
      <c r="G12" s="56"/>
      <c r="H12" s="179"/>
    </row>
    <row r="13" spans="2:8" s="17" customFormat="1" ht="22.15" customHeight="1">
      <c r="B13" s="57"/>
      <c r="C13" s="50" t="s">
        <v>97</v>
      </c>
      <c r="G13" s="56"/>
      <c r="H13" s="179"/>
    </row>
    <row r="14" spans="2:8" s="17" customFormat="1" ht="22.15" customHeight="1">
      <c r="B14" s="57"/>
      <c r="C14" s="50" t="s">
        <v>91</v>
      </c>
      <c r="G14" s="56"/>
      <c r="H14" s="179"/>
    </row>
    <row r="15" spans="2:8" s="17" customFormat="1" ht="22.15" customHeight="1">
      <c r="B15" s="57"/>
      <c r="C15" s="50" t="s">
        <v>160</v>
      </c>
      <c r="G15" s="56"/>
      <c r="H15" s="179"/>
    </row>
    <row r="16" spans="2:8" s="17" customFormat="1" ht="22.15" customHeight="1" thickBot="1">
      <c r="B16" s="59"/>
      <c r="C16" s="60" t="s">
        <v>98</v>
      </c>
      <c r="D16" s="61"/>
      <c r="E16" s="61"/>
      <c r="F16" s="61"/>
      <c r="G16" s="62"/>
      <c r="H16" s="179"/>
    </row>
    <row r="17" spans="2:8" s="17" customFormat="1" ht="13.15" customHeight="1">
      <c r="H17" s="179"/>
    </row>
    <row r="18" spans="2:8" ht="22.15" customHeight="1">
      <c r="B18" s="50" t="s">
        <v>99</v>
      </c>
      <c r="D18" s="17"/>
    </row>
    <row r="19" spans="2:8" ht="22.15" customHeight="1">
      <c r="B19" s="50" t="s">
        <v>100</v>
      </c>
      <c r="D19" s="17"/>
    </row>
    <row r="20" spans="2:8" ht="22.9" customHeight="1">
      <c r="B20" s="50" t="s">
        <v>101</v>
      </c>
      <c r="D20" s="17"/>
    </row>
    <row r="21" spans="2:8" ht="8.4499999999999993" customHeight="1">
      <c r="B21" s="50"/>
      <c r="D21" s="17"/>
    </row>
    <row r="22" spans="2:8" ht="22.15" customHeight="1">
      <c r="B22" s="50" t="s">
        <v>102</v>
      </c>
      <c r="D22" s="17"/>
    </row>
    <row r="23" spans="2:8" ht="22.15" customHeight="1" thickBot="1">
      <c r="B23" s="50" t="s">
        <v>103</v>
      </c>
      <c r="D23" s="17"/>
    </row>
    <row r="24" spans="2:8" s="17" customFormat="1" ht="22.15" customHeight="1">
      <c r="B24" s="436" t="s">
        <v>104</v>
      </c>
      <c r="C24" s="437"/>
      <c r="D24" s="438" t="s">
        <v>105</v>
      </c>
      <c r="E24" s="439"/>
      <c r="F24" s="439"/>
      <c r="G24" s="440"/>
      <c r="H24" s="181" t="s">
        <v>106</v>
      </c>
    </row>
    <row r="25" spans="2:8" ht="40.9" customHeight="1">
      <c r="B25" s="441"/>
      <c r="C25" s="442" t="s">
        <v>107</v>
      </c>
      <c r="D25" s="64"/>
      <c r="E25" s="92"/>
      <c r="F25" s="443" t="s">
        <v>108</v>
      </c>
      <c r="G25" s="444"/>
      <c r="H25" s="183"/>
    </row>
    <row r="26" spans="2:8" ht="22.9" customHeight="1">
      <c r="B26" s="441"/>
      <c r="C26" s="442"/>
      <c r="D26" s="65"/>
      <c r="E26" s="132"/>
      <c r="F26" s="122"/>
      <c r="G26" s="162" t="s">
        <v>109</v>
      </c>
      <c r="H26" s="202"/>
    </row>
    <row r="27" spans="2:8" ht="22.15" customHeight="1">
      <c r="B27" s="441"/>
      <c r="C27" s="442"/>
      <c r="D27" s="65"/>
      <c r="E27" s="132"/>
      <c r="G27" s="162" t="s">
        <v>110</v>
      </c>
      <c r="H27" s="202"/>
    </row>
    <row r="28" spans="2:8" ht="22.15" customHeight="1">
      <c r="B28" s="441"/>
      <c r="C28" s="442"/>
      <c r="D28" s="68"/>
      <c r="E28" s="151"/>
      <c r="F28" s="165"/>
      <c r="G28" s="163" t="s">
        <v>111</v>
      </c>
      <c r="H28" s="131" t="e">
        <f>(H27-H26)/H27*100</f>
        <v>#DIV/0!</v>
      </c>
    </row>
    <row r="29" spans="2:8" ht="37.9" customHeight="1">
      <c r="B29" s="445"/>
      <c r="C29" s="455" t="s">
        <v>112</v>
      </c>
      <c r="D29" s="64"/>
      <c r="E29" s="69"/>
      <c r="F29" s="459" t="s">
        <v>113</v>
      </c>
      <c r="G29" s="460"/>
      <c r="H29" s="182"/>
    </row>
    <row r="30" spans="2:8" ht="22.15" customHeight="1">
      <c r="B30" s="446"/>
      <c r="C30" s="449"/>
      <c r="D30" s="65"/>
      <c r="E30" s="79"/>
      <c r="F30" s="152"/>
      <c r="G30" s="164" t="s">
        <v>114</v>
      </c>
      <c r="H30" s="203"/>
    </row>
    <row r="31" spans="2:8" ht="22.15" customHeight="1">
      <c r="B31" s="446"/>
      <c r="C31" s="449"/>
      <c r="D31" s="65"/>
      <c r="E31" s="79"/>
      <c r="F31" s="152"/>
      <c r="G31" s="164" t="s">
        <v>115</v>
      </c>
      <c r="H31" s="203"/>
    </row>
    <row r="32" spans="2:8" ht="22.15" customHeight="1">
      <c r="B32" s="446"/>
      <c r="C32" s="449"/>
      <c r="D32" s="68"/>
      <c r="E32" s="128"/>
      <c r="F32" s="169"/>
      <c r="G32" s="166" t="s">
        <v>116</v>
      </c>
      <c r="H32" s="125" t="e">
        <f>(H31-H30)/H31*100</f>
        <v>#DIV/0!</v>
      </c>
    </row>
    <row r="33" spans="2:8" ht="115.15" customHeight="1">
      <c r="B33" s="446"/>
      <c r="C33" s="449"/>
      <c r="D33" s="66"/>
      <c r="E33" s="115"/>
      <c r="F33" s="458" t="s">
        <v>117</v>
      </c>
      <c r="G33" s="435"/>
      <c r="H33" s="185"/>
    </row>
    <row r="34" spans="2:8" ht="76.150000000000006" customHeight="1">
      <c r="B34" s="446"/>
      <c r="C34" s="449"/>
      <c r="D34" s="66"/>
      <c r="E34" s="115"/>
      <c r="F34" s="458" t="s">
        <v>118</v>
      </c>
      <c r="G34" s="435"/>
      <c r="H34" s="185"/>
    </row>
    <row r="35" spans="2:8" ht="34.15" customHeight="1">
      <c r="B35" s="446"/>
      <c r="C35" s="449"/>
      <c r="D35" s="66"/>
      <c r="E35" s="115"/>
      <c r="F35" s="458" t="s">
        <v>119</v>
      </c>
      <c r="G35" s="435"/>
      <c r="H35" s="185"/>
    </row>
    <row r="36" spans="2:8" ht="22.15" customHeight="1">
      <c r="B36" s="446"/>
      <c r="C36" s="449"/>
      <c r="D36" s="64"/>
      <c r="E36" s="92"/>
      <c r="F36" s="459" t="s">
        <v>120</v>
      </c>
      <c r="G36" s="460"/>
      <c r="H36" s="182"/>
    </row>
    <row r="37" spans="2:8" ht="22.15" customHeight="1">
      <c r="B37" s="446"/>
      <c r="C37" s="449"/>
      <c r="D37" s="65"/>
      <c r="F37" s="119"/>
      <c r="G37" s="170" t="s">
        <v>121</v>
      </c>
      <c r="H37" s="209"/>
    </row>
    <row r="38" spans="2:8" ht="37.15" customHeight="1" thickBot="1">
      <c r="B38" s="447"/>
      <c r="C38" s="450"/>
      <c r="D38" s="73"/>
      <c r="E38" s="74"/>
      <c r="F38" s="134"/>
      <c r="G38" s="171" t="s">
        <v>122</v>
      </c>
      <c r="H38" s="210"/>
    </row>
    <row r="39" spans="2:8" ht="22.15" customHeight="1">
      <c r="B39" s="50" t="s">
        <v>202</v>
      </c>
      <c r="D39" s="17"/>
    </row>
    <row r="40" spans="2:8" ht="22.15" customHeight="1" thickBot="1">
      <c r="B40" s="50" t="s">
        <v>128</v>
      </c>
      <c r="D40" s="17"/>
    </row>
    <row r="41" spans="2:8" s="17" customFormat="1" ht="22.15" customHeight="1">
      <c r="B41" s="436" t="s">
        <v>104</v>
      </c>
      <c r="C41" s="437"/>
      <c r="D41" s="438" t="s">
        <v>129</v>
      </c>
      <c r="E41" s="439"/>
      <c r="F41" s="439"/>
      <c r="G41" s="440"/>
      <c r="H41" s="181" t="s">
        <v>130</v>
      </c>
    </row>
    <row r="42" spans="2:8" ht="52.15" customHeight="1">
      <c r="B42" s="441"/>
      <c r="C42" s="442" t="s">
        <v>131</v>
      </c>
      <c r="D42" s="64"/>
      <c r="E42" s="69"/>
      <c r="F42" s="434" t="s">
        <v>132</v>
      </c>
      <c r="G42" s="435"/>
      <c r="H42" s="185"/>
    </row>
    <row r="43" spans="2:8" ht="22.15" customHeight="1">
      <c r="B43" s="441"/>
      <c r="C43" s="442"/>
      <c r="D43" s="65"/>
      <c r="E43" s="70"/>
      <c r="F43" s="71"/>
      <c r="G43" s="67" t="s">
        <v>133</v>
      </c>
      <c r="H43" s="189"/>
    </row>
    <row r="44" spans="2:8" ht="22.15" customHeight="1">
      <c r="B44" s="441"/>
      <c r="C44" s="442"/>
      <c r="D44" s="65"/>
      <c r="E44" s="70"/>
      <c r="F44" s="94"/>
      <c r="G44" s="137" t="s">
        <v>134</v>
      </c>
      <c r="H44" s="183">
        <f>H50+H51</f>
        <v>0</v>
      </c>
    </row>
    <row r="45" spans="2:8" ht="22.15" customHeight="1">
      <c r="B45" s="441"/>
      <c r="C45" s="442"/>
      <c r="D45" s="65"/>
      <c r="E45" s="70"/>
      <c r="F45" s="95"/>
      <c r="G45" s="139" t="s">
        <v>222</v>
      </c>
      <c r="H45" s="186"/>
    </row>
    <row r="46" spans="2:8" ht="22.15" customHeight="1">
      <c r="B46" s="441"/>
      <c r="C46" s="442"/>
      <c r="D46" s="65"/>
      <c r="E46" s="70"/>
      <c r="F46" s="95"/>
      <c r="G46" s="139" t="s">
        <v>236</v>
      </c>
      <c r="H46" s="186"/>
    </row>
    <row r="47" spans="2:8" ht="37.5">
      <c r="B47" s="441"/>
      <c r="C47" s="442"/>
      <c r="D47" s="65"/>
      <c r="E47" s="70"/>
      <c r="F47" s="95"/>
      <c r="G47" s="139" t="s">
        <v>237</v>
      </c>
      <c r="H47" s="186"/>
    </row>
    <row r="48" spans="2:8" ht="22.15" customHeight="1">
      <c r="B48" s="441"/>
      <c r="C48" s="442"/>
      <c r="D48" s="65"/>
      <c r="E48" s="70"/>
      <c r="F48" s="95"/>
      <c r="G48" s="139" t="s">
        <v>225</v>
      </c>
      <c r="H48" s="186"/>
    </row>
    <row r="49" spans="2:8" ht="37.5">
      <c r="B49" s="441"/>
      <c r="C49" s="442"/>
      <c r="D49" s="65"/>
      <c r="E49" s="70"/>
      <c r="F49" s="95"/>
      <c r="G49" s="139" t="s">
        <v>226</v>
      </c>
      <c r="H49" s="186"/>
    </row>
    <row r="50" spans="2:8" ht="22.15" customHeight="1">
      <c r="B50" s="441"/>
      <c r="C50" s="442"/>
      <c r="D50" s="65"/>
      <c r="E50" s="70"/>
      <c r="F50" s="95"/>
      <c r="G50" s="139" t="s">
        <v>135</v>
      </c>
      <c r="H50" s="194"/>
    </row>
    <row r="51" spans="2:8" ht="22.15" customHeight="1">
      <c r="B51" s="441"/>
      <c r="C51" s="442"/>
      <c r="D51" s="65"/>
      <c r="E51" s="70"/>
      <c r="F51" s="95"/>
      <c r="G51" s="139" t="s">
        <v>136</v>
      </c>
      <c r="H51" s="194"/>
    </row>
    <row r="52" spans="2:8" ht="22.15" customHeight="1">
      <c r="B52" s="441"/>
      <c r="C52" s="442"/>
      <c r="D52" s="65"/>
      <c r="E52" s="70"/>
      <c r="F52" s="110"/>
      <c r="G52" s="140" t="s">
        <v>137</v>
      </c>
      <c r="H52" s="195" t="e">
        <f>H44/H43*100</f>
        <v>#DIV/0!</v>
      </c>
    </row>
    <row r="53" spans="2:8" ht="42.75" customHeight="1">
      <c r="B53" s="441"/>
      <c r="C53" s="442"/>
      <c r="D53" s="65"/>
      <c r="E53" s="70"/>
      <c r="F53" s="96"/>
      <c r="G53" s="141" t="s">
        <v>227</v>
      </c>
      <c r="H53" s="182">
        <f>H54+H56</f>
        <v>0</v>
      </c>
    </row>
    <row r="54" spans="2:8" ht="22.15" customHeight="1">
      <c r="B54" s="441"/>
      <c r="C54" s="442"/>
      <c r="D54" s="65"/>
      <c r="E54" s="70"/>
      <c r="F54" s="96"/>
      <c r="G54" s="154" t="s">
        <v>135</v>
      </c>
      <c r="H54" s="204"/>
    </row>
    <row r="55" spans="2:8" ht="22.15" customHeight="1">
      <c r="B55" s="441"/>
      <c r="C55" s="442"/>
      <c r="D55" s="65"/>
      <c r="E55" s="70"/>
      <c r="F55" s="96"/>
      <c r="G55" s="172" t="s">
        <v>136</v>
      </c>
      <c r="H55" s="211"/>
    </row>
    <row r="56" spans="2:8" ht="22.15" customHeight="1">
      <c r="B56" s="441"/>
      <c r="C56" s="442"/>
      <c r="D56" s="65"/>
      <c r="E56" s="70"/>
      <c r="F56" s="96"/>
      <c r="G56" s="173" t="s">
        <v>221</v>
      </c>
      <c r="H56" s="182">
        <f>H55*2</f>
        <v>0</v>
      </c>
    </row>
    <row r="57" spans="2:8" ht="22.15" customHeight="1">
      <c r="B57" s="441"/>
      <c r="C57" s="442"/>
      <c r="D57" s="68"/>
      <c r="E57" s="72"/>
      <c r="F57" s="111"/>
      <c r="G57" s="172" t="s">
        <v>137</v>
      </c>
      <c r="H57" s="125" t="e">
        <f>H53/H43*100</f>
        <v>#DIV/0!</v>
      </c>
    </row>
    <row r="58" spans="2:8" ht="40.15" customHeight="1">
      <c r="B58" s="445"/>
      <c r="C58" s="448" t="s">
        <v>138</v>
      </c>
      <c r="D58" s="92"/>
      <c r="E58" s="69"/>
      <c r="F58" s="434" t="s">
        <v>139</v>
      </c>
      <c r="G58" s="435"/>
      <c r="H58" s="189"/>
    </row>
    <row r="59" spans="2:8" ht="22.15" customHeight="1">
      <c r="B59" s="446"/>
      <c r="C59" s="449"/>
      <c r="E59" s="79"/>
      <c r="F59" s="71"/>
      <c r="G59" s="114" t="s">
        <v>133</v>
      </c>
      <c r="H59" s="189"/>
    </row>
    <row r="60" spans="2:8" ht="22.15" customHeight="1">
      <c r="B60" s="446"/>
      <c r="C60" s="449"/>
      <c r="E60" s="79"/>
      <c r="F60" s="113"/>
      <c r="G60" s="174" t="s">
        <v>140</v>
      </c>
      <c r="H60" s="212"/>
    </row>
    <row r="61" spans="2:8" ht="22.15" customHeight="1">
      <c r="B61" s="446"/>
      <c r="C61" s="449"/>
      <c r="E61" s="79"/>
      <c r="F61" s="78"/>
      <c r="G61" s="175" t="s">
        <v>222</v>
      </c>
      <c r="H61" s="192"/>
    </row>
    <row r="62" spans="2:8" ht="22.15" customHeight="1">
      <c r="B62" s="446"/>
      <c r="C62" s="449"/>
      <c r="E62" s="79"/>
      <c r="F62" s="78"/>
      <c r="G62" s="175" t="s">
        <v>223</v>
      </c>
      <c r="H62" s="192"/>
    </row>
    <row r="63" spans="2:8" ht="37.5">
      <c r="B63" s="446"/>
      <c r="C63" s="449"/>
      <c r="E63" s="79"/>
      <c r="F63" s="78"/>
      <c r="G63" s="146" t="s">
        <v>238</v>
      </c>
      <c r="H63" s="184"/>
    </row>
    <row r="64" spans="2:8" ht="22.15" customHeight="1">
      <c r="B64" s="446"/>
      <c r="C64" s="449"/>
      <c r="E64" s="79"/>
      <c r="F64" s="78"/>
      <c r="G64" s="146" t="s">
        <v>240</v>
      </c>
      <c r="H64" s="184"/>
    </row>
    <row r="65" spans="2:8" ht="37.5">
      <c r="B65" s="446"/>
      <c r="C65" s="449"/>
      <c r="E65" s="79"/>
      <c r="F65" s="65"/>
      <c r="G65" s="146" t="s">
        <v>226</v>
      </c>
      <c r="H65" s="184"/>
    </row>
    <row r="66" spans="2:8" ht="22.15" customHeight="1" thickBot="1">
      <c r="B66" s="447"/>
      <c r="C66" s="450"/>
      <c r="D66" s="74"/>
      <c r="E66" s="80"/>
      <c r="F66" s="176"/>
      <c r="G66" s="177" t="s">
        <v>141</v>
      </c>
      <c r="H66" s="150" t="e">
        <f>H60/H59</f>
        <v>#DIV/0!</v>
      </c>
    </row>
    <row r="67" spans="2:8" ht="22.15" customHeight="1">
      <c r="B67" s="50" t="s">
        <v>142</v>
      </c>
      <c r="D67" s="17"/>
    </row>
    <row r="68" spans="2:8" ht="22.15" customHeight="1" thickBot="1">
      <c r="B68" s="50" t="s">
        <v>161</v>
      </c>
      <c r="D68" s="17"/>
    </row>
    <row r="69" spans="2:8" s="17" customFormat="1" ht="22.15" customHeight="1">
      <c r="B69" s="436" t="s">
        <v>104</v>
      </c>
      <c r="C69" s="437"/>
      <c r="D69" s="438" t="s">
        <v>105</v>
      </c>
      <c r="E69" s="439"/>
      <c r="F69" s="439"/>
      <c r="G69" s="440"/>
      <c r="H69" s="188"/>
    </row>
    <row r="70" spans="2:8" ht="61.15" customHeight="1">
      <c r="B70" s="445"/>
      <c r="C70" s="448" t="s">
        <v>144</v>
      </c>
      <c r="D70" s="64"/>
      <c r="E70" s="92"/>
      <c r="F70" s="459" t="s">
        <v>145</v>
      </c>
      <c r="G70" s="460"/>
      <c r="H70" s="182"/>
    </row>
    <row r="71" spans="2:8" ht="22.15" customHeight="1">
      <c r="B71" s="446"/>
      <c r="C71" s="449"/>
      <c r="D71" s="65"/>
      <c r="F71" s="119"/>
      <c r="G71" s="127" t="s">
        <v>199</v>
      </c>
      <c r="H71" s="203"/>
    </row>
    <row r="72" spans="2:8" ht="22.15" customHeight="1">
      <c r="B72" s="446"/>
      <c r="C72" s="449"/>
      <c r="D72" s="65"/>
      <c r="F72" s="119"/>
      <c r="G72" s="127" t="s">
        <v>200</v>
      </c>
      <c r="H72" s="203"/>
    </row>
    <row r="73" spans="2:8" ht="22.15" customHeight="1">
      <c r="B73" s="446"/>
      <c r="C73" s="449"/>
      <c r="D73" s="68"/>
      <c r="E73" s="77"/>
      <c r="F73" s="165"/>
      <c r="G73" s="130" t="s">
        <v>146</v>
      </c>
      <c r="H73" s="125" t="e">
        <f>(H72-H71)/H72*100</f>
        <v>#DIV/0!</v>
      </c>
    </row>
    <row r="74" spans="2:8" ht="126" customHeight="1">
      <c r="B74" s="446"/>
      <c r="C74" s="449"/>
      <c r="D74" s="65"/>
      <c r="F74" s="459" t="s">
        <v>147</v>
      </c>
      <c r="G74" s="460"/>
      <c r="H74" s="182"/>
    </row>
    <row r="75" spans="2:8" ht="41.45" customHeight="1">
      <c r="B75" s="446"/>
      <c r="C75" s="466"/>
      <c r="D75" s="64"/>
      <c r="E75" s="92"/>
      <c r="F75" s="459" t="s">
        <v>148</v>
      </c>
      <c r="G75" s="460"/>
      <c r="H75" s="182"/>
    </row>
    <row r="76" spans="2:8" ht="22.15" customHeight="1">
      <c r="B76" s="456"/>
      <c r="C76" s="470"/>
      <c r="D76" s="68"/>
      <c r="E76" s="77"/>
      <c r="F76" s="136"/>
      <c r="G76" s="130" t="s">
        <v>149</v>
      </c>
      <c r="H76" s="200"/>
    </row>
    <row r="77" spans="2:8" ht="40.9" customHeight="1">
      <c r="B77" s="441"/>
      <c r="C77" s="448" t="s">
        <v>217</v>
      </c>
      <c r="D77" s="64"/>
      <c r="E77" s="92"/>
      <c r="F77" s="459" t="s">
        <v>162</v>
      </c>
      <c r="G77" s="460"/>
      <c r="H77" s="182"/>
    </row>
    <row r="78" spans="2:8" ht="22.15" customHeight="1">
      <c r="B78" s="441"/>
      <c r="C78" s="449"/>
      <c r="D78" s="65"/>
      <c r="F78" s="119"/>
      <c r="G78" s="127" t="s">
        <v>163</v>
      </c>
      <c r="H78" s="203"/>
    </row>
    <row r="79" spans="2:8" ht="22.15" customHeight="1">
      <c r="B79" s="441"/>
      <c r="C79" s="449"/>
      <c r="D79" s="68"/>
      <c r="E79" s="77"/>
      <c r="F79" s="165"/>
      <c r="G79" s="130" t="s">
        <v>164</v>
      </c>
      <c r="H79" s="200"/>
    </row>
    <row r="80" spans="2:8" ht="22.15" customHeight="1">
      <c r="B80" s="445"/>
      <c r="C80" s="449"/>
      <c r="D80" s="65"/>
      <c r="E80" s="77"/>
      <c r="F80" s="451" t="s">
        <v>231</v>
      </c>
      <c r="G80" s="452"/>
      <c r="H80" s="182"/>
    </row>
    <row r="81" spans="2:8" ht="88.5" customHeight="1">
      <c r="B81" s="445"/>
      <c r="C81" s="449"/>
      <c r="D81" s="66"/>
      <c r="E81" s="115"/>
      <c r="F81" s="463" t="s">
        <v>203</v>
      </c>
      <c r="G81" s="464"/>
      <c r="H81" s="182"/>
    </row>
    <row r="82" spans="2:8" ht="42" customHeight="1">
      <c r="B82" s="445"/>
      <c r="C82" s="449"/>
      <c r="D82" s="66"/>
      <c r="E82" s="115"/>
      <c r="F82" s="458" t="s">
        <v>165</v>
      </c>
      <c r="G82" s="435"/>
      <c r="H82" s="185"/>
    </row>
    <row r="83" spans="2:8" ht="22.15" customHeight="1">
      <c r="B83" s="441"/>
      <c r="C83" s="449"/>
      <c r="D83" s="65"/>
      <c r="F83" s="471" t="s">
        <v>153</v>
      </c>
      <c r="G83" s="472"/>
      <c r="H83" s="182"/>
    </row>
    <row r="84" spans="2:8" ht="40.15" customHeight="1">
      <c r="B84" s="445"/>
      <c r="C84" s="448" t="s">
        <v>124</v>
      </c>
      <c r="D84" s="64"/>
      <c r="E84" s="92"/>
      <c r="F84" s="459" t="s">
        <v>166</v>
      </c>
      <c r="G84" s="460"/>
      <c r="H84" s="182"/>
    </row>
    <row r="85" spans="2:8" ht="22.15" customHeight="1">
      <c r="B85" s="446"/>
      <c r="C85" s="466"/>
      <c r="D85" s="68"/>
      <c r="E85" s="77"/>
      <c r="F85" s="136"/>
      <c r="G85" s="130" t="s">
        <v>126</v>
      </c>
      <c r="H85" s="200"/>
    </row>
    <row r="86" spans="2:8" ht="22.15" customHeight="1">
      <c r="B86" s="446"/>
      <c r="C86" s="449"/>
      <c r="D86" s="68"/>
      <c r="E86" s="77"/>
      <c r="F86" s="458" t="s">
        <v>122</v>
      </c>
      <c r="G86" s="435"/>
      <c r="H86" s="195"/>
    </row>
    <row r="87" spans="2:8" ht="43.9" customHeight="1">
      <c r="B87" s="456"/>
      <c r="C87" s="457"/>
      <c r="D87" s="68"/>
      <c r="E87" s="77"/>
      <c r="F87" s="458" t="s">
        <v>127</v>
      </c>
      <c r="G87" s="435"/>
      <c r="H87" s="185"/>
    </row>
    <row r="88" spans="2:8" ht="43.9" customHeight="1">
      <c r="B88" s="445"/>
      <c r="C88" s="448" t="s">
        <v>167</v>
      </c>
      <c r="D88" s="66"/>
      <c r="E88" s="77"/>
      <c r="F88" s="458" t="s">
        <v>168</v>
      </c>
      <c r="G88" s="435"/>
      <c r="H88" s="195"/>
    </row>
    <row r="89" spans="2:8" ht="28.9" customHeight="1">
      <c r="B89" s="446"/>
      <c r="C89" s="449"/>
      <c r="D89" s="66"/>
      <c r="E89" s="77"/>
      <c r="F89" s="458" t="s">
        <v>169</v>
      </c>
      <c r="G89" s="435"/>
      <c r="H89" s="195"/>
    </row>
    <row r="90" spans="2:8" ht="43.9" customHeight="1">
      <c r="B90" s="446"/>
      <c r="C90" s="449"/>
      <c r="D90" s="66"/>
      <c r="E90" s="77"/>
      <c r="F90" s="458" t="s">
        <v>170</v>
      </c>
      <c r="G90" s="435"/>
      <c r="H90" s="195"/>
    </row>
    <row r="91" spans="2:8" ht="43.9" customHeight="1">
      <c r="B91" s="456"/>
      <c r="C91" s="457"/>
      <c r="D91" s="66"/>
      <c r="E91" s="77"/>
      <c r="F91" s="458" t="s">
        <v>122</v>
      </c>
      <c r="G91" s="435"/>
      <c r="H91" s="195"/>
    </row>
    <row r="92" spans="2:8" ht="43.9" customHeight="1">
      <c r="B92" s="446"/>
      <c r="C92" s="466" t="s">
        <v>171</v>
      </c>
      <c r="D92" s="65"/>
      <c r="F92" s="475" t="s">
        <v>172</v>
      </c>
      <c r="G92" s="476"/>
      <c r="H92" s="208"/>
    </row>
    <row r="93" spans="2:8" ht="22.15" customHeight="1">
      <c r="B93" s="446"/>
      <c r="C93" s="466"/>
      <c r="D93" s="65"/>
      <c r="F93" s="167"/>
      <c r="G93" s="127" t="s">
        <v>173</v>
      </c>
      <c r="H93" s="203"/>
    </row>
    <row r="94" spans="2:8" ht="22.15" customHeight="1">
      <c r="B94" s="446"/>
      <c r="C94" s="466"/>
      <c r="D94" s="65"/>
      <c r="F94" s="167"/>
      <c r="G94" s="127" t="s">
        <v>174</v>
      </c>
      <c r="H94" s="203"/>
    </row>
    <row r="95" spans="2:8" ht="22.15" customHeight="1">
      <c r="B95" s="446"/>
      <c r="C95" s="466"/>
      <c r="D95" s="68"/>
      <c r="E95" s="77"/>
      <c r="F95" s="168"/>
      <c r="G95" s="130" t="s">
        <v>234</v>
      </c>
      <c r="H95" s="125" t="e">
        <f>H94/H93*100</f>
        <v>#DIV/0!</v>
      </c>
    </row>
    <row r="96" spans="2:8" ht="22.15" customHeight="1">
      <c r="B96" s="446"/>
      <c r="C96" s="466"/>
      <c r="D96" s="65"/>
      <c r="F96" s="458" t="s">
        <v>175</v>
      </c>
      <c r="G96" s="435"/>
      <c r="H96" s="195"/>
    </row>
    <row r="97" spans="2:8" ht="51.6" customHeight="1">
      <c r="B97" s="446"/>
      <c r="C97" s="466"/>
      <c r="D97" s="66"/>
      <c r="E97" s="115"/>
      <c r="F97" s="458" t="s">
        <v>156</v>
      </c>
      <c r="G97" s="435"/>
      <c r="H97" s="185"/>
    </row>
    <row r="98" spans="2:8" ht="27" customHeight="1">
      <c r="B98" s="446"/>
      <c r="C98" s="466"/>
      <c r="D98" s="66"/>
      <c r="E98" s="115"/>
      <c r="F98" s="458" t="s">
        <v>122</v>
      </c>
      <c r="G98" s="435"/>
      <c r="H98" s="185"/>
    </row>
    <row r="99" spans="2:8" ht="46.9" customHeight="1" thickBot="1">
      <c r="B99" s="447"/>
      <c r="C99" s="467"/>
      <c r="D99" s="73"/>
      <c r="E99" s="74"/>
      <c r="F99" s="468" t="s">
        <v>157</v>
      </c>
      <c r="G99" s="469"/>
      <c r="H99" s="190"/>
    </row>
  </sheetData>
  <mergeCells count="52">
    <mergeCell ref="F91:G91"/>
    <mergeCell ref="B92:B99"/>
    <mergeCell ref="C92:C99"/>
    <mergeCell ref="F92:G92"/>
    <mergeCell ref="F96:G96"/>
    <mergeCell ref="F97:G97"/>
    <mergeCell ref="F98:G98"/>
    <mergeCell ref="F99:G99"/>
    <mergeCell ref="B88:B91"/>
    <mergeCell ref="C88:C91"/>
    <mergeCell ref="F88:G88"/>
    <mergeCell ref="F89:G89"/>
    <mergeCell ref="F90:G90"/>
    <mergeCell ref="B84:B87"/>
    <mergeCell ref="C84:C87"/>
    <mergeCell ref="F84:G84"/>
    <mergeCell ref="F86:G86"/>
    <mergeCell ref="F87:G87"/>
    <mergeCell ref="B77:B83"/>
    <mergeCell ref="C77:C83"/>
    <mergeCell ref="F77:G77"/>
    <mergeCell ref="F80:G80"/>
    <mergeCell ref="F81:G81"/>
    <mergeCell ref="F82:G82"/>
    <mergeCell ref="F83:G83"/>
    <mergeCell ref="B58:B66"/>
    <mergeCell ref="C58:C66"/>
    <mergeCell ref="F58:G58"/>
    <mergeCell ref="B69:C69"/>
    <mergeCell ref="D69:G69"/>
    <mergeCell ref="B70:B76"/>
    <mergeCell ref="C70:C76"/>
    <mergeCell ref="F70:G70"/>
    <mergeCell ref="F74:G74"/>
    <mergeCell ref="F75:G75"/>
    <mergeCell ref="F35:G35"/>
    <mergeCell ref="F36:G36"/>
    <mergeCell ref="B41:C41"/>
    <mergeCell ref="D41:G41"/>
    <mergeCell ref="B42:B57"/>
    <mergeCell ref="C42:C57"/>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
              <controlPr defaultSize="0" autoFill="0" autoLine="0" autoPict="0">
                <anchor moveWithCells="1">
                  <from>
                    <xdr:col>3</xdr:col>
                    <xdr:colOff>28575</xdr:colOff>
                    <xdr:row>72</xdr:row>
                    <xdr:rowOff>9525</xdr:rowOff>
                  </from>
                  <to>
                    <xdr:col>4</xdr:col>
                    <xdr:colOff>0</xdr:colOff>
                    <xdr:row>73</xdr:row>
                    <xdr:rowOff>552450</xdr:rowOff>
                  </to>
                </anchor>
              </controlPr>
            </control>
          </mc:Choice>
        </mc:AlternateContent>
        <mc:AlternateContent xmlns:mc="http://schemas.openxmlformats.org/markup-compatibility/2006">
          <mc:Choice Requires="x14">
            <control shapeId="56322" r:id="rId5" name="Check Box 2">
              <controlPr defaultSize="0" autoFill="0" autoLine="0" autoPict="0">
                <anchor moveWithCells="1">
                  <from>
                    <xdr:col>1</xdr:col>
                    <xdr:colOff>66675</xdr:colOff>
                    <xdr:row>24</xdr:row>
                    <xdr:rowOff>333375</xdr:rowOff>
                  </from>
                  <to>
                    <xdr:col>2</xdr:col>
                    <xdr:colOff>190500</xdr:colOff>
                    <xdr:row>26</xdr:row>
                    <xdr:rowOff>114300</xdr:rowOff>
                  </to>
                </anchor>
              </controlPr>
            </control>
          </mc:Choice>
        </mc:AlternateContent>
        <mc:AlternateContent xmlns:mc="http://schemas.openxmlformats.org/markup-compatibility/2006">
          <mc:Choice Requires="x14">
            <control shapeId="56323" r:id="rId6" name="Check Box 3">
              <controlPr defaultSize="0" autoFill="0" autoLine="0" autoPict="0">
                <anchor moveWithCells="1">
                  <from>
                    <xdr:col>3</xdr:col>
                    <xdr:colOff>28575</xdr:colOff>
                    <xdr:row>27</xdr:row>
                    <xdr:rowOff>0</xdr:rowOff>
                  </from>
                  <to>
                    <xdr:col>5</xdr:col>
                    <xdr:colOff>38100</xdr:colOff>
                    <xdr:row>29</xdr:row>
                    <xdr:rowOff>57150</xdr:rowOff>
                  </to>
                </anchor>
              </controlPr>
            </control>
          </mc:Choice>
        </mc:AlternateContent>
        <mc:AlternateContent xmlns:mc="http://schemas.openxmlformats.org/markup-compatibility/2006">
          <mc:Choice Requires="x14">
            <control shapeId="56324" r:id="rId7" name="Check Box 4">
              <controlPr defaultSize="0" autoFill="0" autoLine="0" autoPict="0">
                <anchor moveWithCells="1">
                  <from>
                    <xdr:col>3</xdr:col>
                    <xdr:colOff>38100</xdr:colOff>
                    <xdr:row>31</xdr:row>
                    <xdr:rowOff>142875</xdr:rowOff>
                  </from>
                  <to>
                    <xdr:col>4</xdr:col>
                    <xdr:colOff>28575</xdr:colOff>
                    <xdr:row>32</xdr:row>
                    <xdr:rowOff>485775</xdr:rowOff>
                  </to>
                </anchor>
              </controlPr>
            </control>
          </mc:Choice>
        </mc:AlternateContent>
        <mc:AlternateContent xmlns:mc="http://schemas.openxmlformats.org/markup-compatibility/2006">
          <mc:Choice Requires="x14">
            <control shapeId="56325" r:id="rId8" name="Check Box 5">
              <controlPr defaultSize="0" autoFill="0" autoLine="0" autoPict="0">
                <anchor moveWithCells="1">
                  <from>
                    <xdr:col>3</xdr:col>
                    <xdr:colOff>28575</xdr:colOff>
                    <xdr:row>32</xdr:row>
                    <xdr:rowOff>1266825</xdr:rowOff>
                  </from>
                  <to>
                    <xdr:col>4</xdr:col>
                    <xdr:colOff>9525</xdr:colOff>
                    <xdr:row>33</xdr:row>
                    <xdr:rowOff>514350</xdr:rowOff>
                  </to>
                </anchor>
              </controlPr>
            </control>
          </mc:Choice>
        </mc:AlternateContent>
        <mc:AlternateContent xmlns:mc="http://schemas.openxmlformats.org/markup-compatibility/2006">
          <mc:Choice Requires="x14">
            <control shapeId="56326" r:id="rId9" name="Check Box 6">
              <controlPr defaultSize="0" autoFill="0" autoLine="0" autoPict="0">
                <anchor moveWithCells="1">
                  <from>
                    <xdr:col>3</xdr:col>
                    <xdr:colOff>28575</xdr:colOff>
                    <xdr:row>33</xdr:row>
                    <xdr:rowOff>885825</xdr:rowOff>
                  </from>
                  <to>
                    <xdr:col>4</xdr:col>
                    <xdr:colOff>19050</xdr:colOff>
                    <xdr:row>34</xdr:row>
                    <xdr:rowOff>333375</xdr:rowOff>
                  </to>
                </anchor>
              </controlPr>
            </control>
          </mc:Choice>
        </mc:AlternateContent>
        <mc:AlternateContent xmlns:mc="http://schemas.openxmlformats.org/markup-compatibility/2006">
          <mc:Choice Requires="x14">
            <control shapeId="56327" r:id="rId10" name="Check Box 7">
              <controlPr defaultSize="0" autoFill="0" autoLine="0" autoPict="0">
                <anchor moveWithCells="1">
                  <from>
                    <xdr:col>3</xdr:col>
                    <xdr:colOff>19050</xdr:colOff>
                    <xdr:row>34</xdr:row>
                    <xdr:rowOff>400050</xdr:rowOff>
                  </from>
                  <to>
                    <xdr:col>4</xdr:col>
                    <xdr:colOff>0</xdr:colOff>
                    <xdr:row>36</xdr:row>
                    <xdr:rowOff>28575</xdr:rowOff>
                  </to>
                </anchor>
              </controlPr>
            </control>
          </mc:Choice>
        </mc:AlternateContent>
        <mc:AlternateContent xmlns:mc="http://schemas.openxmlformats.org/markup-compatibility/2006">
          <mc:Choice Requires="x14">
            <control shapeId="56328" r:id="rId11" name="Check Box 8">
              <controlPr defaultSize="0" autoFill="0" autoLine="0" autoPict="0">
                <anchor moveWithCells="1">
                  <from>
                    <xdr:col>1</xdr:col>
                    <xdr:colOff>66675</xdr:colOff>
                    <xdr:row>32</xdr:row>
                    <xdr:rowOff>419100</xdr:rowOff>
                  </from>
                  <to>
                    <xdr:col>2</xdr:col>
                    <xdr:colOff>200025</xdr:colOff>
                    <xdr:row>33</xdr:row>
                    <xdr:rowOff>514350</xdr:rowOff>
                  </to>
                </anchor>
              </controlPr>
            </control>
          </mc:Choice>
        </mc:AlternateContent>
        <mc:AlternateContent xmlns:mc="http://schemas.openxmlformats.org/markup-compatibility/2006">
          <mc:Choice Requires="x14">
            <control shapeId="56329" r:id="rId12" name="Check Box 9">
              <controlPr defaultSize="0" autoFill="0" autoLine="0" autoPict="0">
                <anchor moveWithCells="1">
                  <from>
                    <xdr:col>5</xdr:col>
                    <xdr:colOff>28575</xdr:colOff>
                    <xdr:row>35</xdr:row>
                    <xdr:rowOff>123825</xdr:rowOff>
                  </from>
                  <to>
                    <xdr:col>6</xdr:col>
                    <xdr:colOff>161925</xdr:colOff>
                    <xdr:row>37</xdr:row>
                    <xdr:rowOff>161925</xdr:rowOff>
                  </to>
                </anchor>
              </controlPr>
            </control>
          </mc:Choice>
        </mc:AlternateContent>
        <mc:AlternateContent xmlns:mc="http://schemas.openxmlformats.org/markup-compatibility/2006">
          <mc:Choice Requires="x14">
            <control shapeId="56330" r:id="rId13" name="Check Box 10">
              <controlPr defaultSize="0" autoFill="0" autoLine="0" autoPict="0">
                <anchor moveWithCells="1">
                  <from>
                    <xdr:col>5</xdr:col>
                    <xdr:colOff>19050</xdr:colOff>
                    <xdr:row>36</xdr:row>
                    <xdr:rowOff>180975</xdr:rowOff>
                  </from>
                  <to>
                    <xdr:col>6</xdr:col>
                    <xdr:colOff>152400</xdr:colOff>
                    <xdr:row>38</xdr:row>
                    <xdr:rowOff>9525</xdr:rowOff>
                  </to>
                </anchor>
              </controlPr>
            </control>
          </mc:Choice>
        </mc:AlternateContent>
        <mc:AlternateContent xmlns:mc="http://schemas.openxmlformats.org/markup-compatibility/2006">
          <mc:Choice Requires="x14">
            <control shapeId="56331" r:id="rId14" name="Check Box 11">
              <controlPr defaultSize="0" autoFill="0" autoLine="0" autoPict="0">
                <anchor moveWithCells="1">
                  <from>
                    <xdr:col>3</xdr:col>
                    <xdr:colOff>0</xdr:colOff>
                    <xdr:row>83</xdr:row>
                    <xdr:rowOff>28575</xdr:rowOff>
                  </from>
                  <to>
                    <xdr:col>4</xdr:col>
                    <xdr:colOff>0</xdr:colOff>
                    <xdr:row>84</xdr:row>
                    <xdr:rowOff>0</xdr:rowOff>
                  </to>
                </anchor>
              </controlPr>
            </control>
          </mc:Choice>
        </mc:AlternateContent>
        <mc:AlternateContent xmlns:mc="http://schemas.openxmlformats.org/markup-compatibility/2006">
          <mc:Choice Requires="x14">
            <control shapeId="56332" r:id="rId15" name="Check Box 12">
              <controlPr defaultSize="0" autoFill="0" autoLine="0" autoPict="0">
                <anchor moveWithCells="1">
                  <from>
                    <xdr:col>1</xdr:col>
                    <xdr:colOff>85725</xdr:colOff>
                    <xdr:row>47</xdr:row>
                    <xdr:rowOff>266700</xdr:rowOff>
                  </from>
                  <to>
                    <xdr:col>2</xdr:col>
                    <xdr:colOff>209550</xdr:colOff>
                    <xdr:row>48</xdr:row>
                    <xdr:rowOff>447675</xdr:rowOff>
                  </to>
                </anchor>
              </controlPr>
            </control>
          </mc:Choice>
        </mc:AlternateContent>
        <mc:AlternateContent xmlns:mc="http://schemas.openxmlformats.org/markup-compatibility/2006">
          <mc:Choice Requires="x14">
            <control shapeId="56333" r:id="rId16" name="Check Box 13">
              <controlPr defaultSize="0" autoFill="0" autoLine="0" autoPict="0">
                <anchor moveWithCells="1">
                  <from>
                    <xdr:col>1</xdr:col>
                    <xdr:colOff>57150</xdr:colOff>
                    <xdr:row>60</xdr:row>
                    <xdr:rowOff>266700</xdr:rowOff>
                  </from>
                  <to>
                    <xdr:col>2</xdr:col>
                    <xdr:colOff>190500</xdr:colOff>
                    <xdr:row>62</xdr:row>
                    <xdr:rowOff>161925</xdr:rowOff>
                  </to>
                </anchor>
              </controlPr>
            </control>
          </mc:Choice>
        </mc:AlternateContent>
        <mc:AlternateContent xmlns:mc="http://schemas.openxmlformats.org/markup-compatibility/2006">
          <mc:Choice Requires="x14">
            <control shapeId="56334" r:id="rId17" name="Check Box 14">
              <controlPr defaultSize="0" autoFill="0" autoLine="0" autoPict="0">
                <anchor moveWithCells="1">
                  <from>
                    <xdr:col>3</xdr:col>
                    <xdr:colOff>19050</xdr:colOff>
                    <xdr:row>73</xdr:row>
                    <xdr:rowOff>1457325</xdr:rowOff>
                  </from>
                  <to>
                    <xdr:col>4</xdr:col>
                    <xdr:colOff>9525</xdr:colOff>
                    <xdr:row>74</xdr:row>
                    <xdr:rowOff>419100</xdr:rowOff>
                  </to>
                </anchor>
              </controlPr>
            </control>
          </mc:Choice>
        </mc:AlternateContent>
        <mc:AlternateContent xmlns:mc="http://schemas.openxmlformats.org/markup-compatibility/2006">
          <mc:Choice Requires="x14">
            <control shapeId="56335" r:id="rId18" name="Check Box 15">
              <controlPr defaultSize="0" autoFill="0" autoLine="0" autoPict="0">
                <anchor moveWithCells="1">
                  <from>
                    <xdr:col>3</xdr:col>
                    <xdr:colOff>9525</xdr:colOff>
                    <xdr:row>67</xdr:row>
                    <xdr:rowOff>161925</xdr:rowOff>
                  </from>
                  <to>
                    <xdr:col>5</xdr:col>
                    <xdr:colOff>0</xdr:colOff>
                    <xdr:row>69</xdr:row>
                    <xdr:rowOff>657225</xdr:rowOff>
                  </to>
                </anchor>
              </controlPr>
            </control>
          </mc:Choice>
        </mc:AlternateContent>
        <mc:AlternateContent xmlns:mc="http://schemas.openxmlformats.org/markup-compatibility/2006">
          <mc:Choice Requires="x14">
            <control shapeId="56336" r:id="rId19" name="Check Box 16">
              <controlPr defaultSize="0" autoFill="0" autoLine="0" autoPict="0">
                <anchor moveWithCells="1">
                  <from>
                    <xdr:col>1</xdr:col>
                    <xdr:colOff>38100</xdr:colOff>
                    <xdr:row>69</xdr:row>
                    <xdr:rowOff>400050</xdr:rowOff>
                  </from>
                  <to>
                    <xdr:col>1</xdr:col>
                    <xdr:colOff>276225</xdr:colOff>
                    <xdr:row>74</xdr:row>
                    <xdr:rowOff>352425</xdr:rowOff>
                  </to>
                </anchor>
              </controlPr>
            </control>
          </mc:Choice>
        </mc:AlternateContent>
        <mc:AlternateContent xmlns:mc="http://schemas.openxmlformats.org/markup-compatibility/2006">
          <mc:Choice Requires="x14">
            <control shapeId="56337" r:id="rId20" name="Check Box 17">
              <controlPr defaultSize="0" autoFill="0" autoLine="0" autoPict="0">
                <anchor moveWithCells="1">
                  <from>
                    <xdr:col>1</xdr:col>
                    <xdr:colOff>76200</xdr:colOff>
                    <xdr:row>78</xdr:row>
                    <xdr:rowOff>38100</xdr:rowOff>
                  </from>
                  <to>
                    <xdr:col>1</xdr:col>
                    <xdr:colOff>314325</xdr:colOff>
                    <xdr:row>81</xdr:row>
                    <xdr:rowOff>9525</xdr:rowOff>
                  </to>
                </anchor>
              </controlPr>
            </control>
          </mc:Choice>
        </mc:AlternateContent>
        <mc:AlternateContent xmlns:mc="http://schemas.openxmlformats.org/markup-compatibility/2006">
          <mc:Choice Requires="x14">
            <control shapeId="56338" r:id="rId21" name="Check Box 18">
              <controlPr defaultSize="0" autoFill="0" autoLine="0" autoPict="0">
                <anchor moveWithCells="1">
                  <from>
                    <xdr:col>3</xdr:col>
                    <xdr:colOff>19050</xdr:colOff>
                    <xdr:row>82</xdr:row>
                    <xdr:rowOff>0</xdr:rowOff>
                  </from>
                  <to>
                    <xdr:col>4</xdr:col>
                    <xdr:colOff>0</xdr:colOff>
                    <xdr:row>83</xdr:row>
                    <xdr:rowOff>9525</xdr:rowOff>
                  </to>
                </anchor>
              </controlPr>
            </control>
          </mc:Choice>
        </mc:AlternateContent>
        <mc:AlternateContent xmlns:mc="http://schemas.openxmlformats.org/markup-compatibility/2006">
          <mc:Choice Requires="x14">
            <control shapeId="56339" r:id="rId22" name="Check Box 19">
              <controlPr defaultSize="0" autoFill="0" autoLine="0" autoPict="0">
                <anchor moveWithCells="1">
                  <from>
                    <xdr:col>1</xdr:col>
                    <xdr:colOff>57150</xdr:colOff>
                    <xdr:row>91</xdr:row>
                    <xdr:rowOff>457200</xdr:rowOff>
                  </from>
                  <to>
                    <xdr:col>1</xdr:col>
                    <xdr:colOff>276225</xdr:colOff>
                    <xdr:row>98</xdr:row>
                    <xdr:rowOff>209550</xdr:rowOff>
                  </to>
                </anchor>
              </controlPr>
            </control>
          </mc:Choice>
        </mc:AlternateContent>
        <mc:AlternateContent xmlns:mc="http://schemas.openxmlformats.org/markup-compatibility/2006">
          <mc:Choice Requires="x14">
            <control shapeId="56340" r:id="rId23" name="Check Box 20">
              <controlPr defaultSize="0" autoFill="0" autoLine="0" autoPict="0">
                <anchor moveWithCells="1">
                  <from>
                    <xdr:col>3</xdr:col>
                    <xdr:colOff>0</xdr:colOff>
                    <xdr:row>96</xdr:row>
                    <xdr:rowOff>19050</xdr:rowOff>
                  </from>
                  <to>
                    <xdr:col>3</xdr:col>
                    <xdr:colOff>190500</xdr:colOff>
                    <xdr:row>97</xdr:row>
                    <xdr:rowOff>0</xdr:rowOff>
                  </to>
                </anchor>
              </controlPr>
            </control>
          </mc:Choice>
        </mc:AlternateContent>
        <mc:AlternateContent xmlns:mc="http://schemas.openxmlformats.org/markup-compatibility/2006">
          <mc:Choice Requires="x14">
            <control shapeId="56341" r:id="rId24" name="Check Box 21">
              <controlPr defaultSize="0" autoFill="0" autoLine="0" autoPict="0">
                <anchor moveWithCells="1">
                  <from>
                    <xdr:col>3</xdr:col>
                    <xdr:colOff>19050</xdr:colOff>
                    <xdr:row>98</xdr:row>
                    <xdr:rowOff>0</xdr:rowOff>
                  </from>
                  <to>
                    <xdr:col>4</xdr:col>
                    <xdr:colOff>9525</xdr:colOff>
                    <xdr:row>99</xdr:row>
                    <xdr:rowOff>0</xdr:rowOff>
                  </to>
                </anchor>
              </controlPr>
            </control>
          </mc:Choice>
        </mc:AlternateContent>
        <mc:AlternateContent xmlns:mc="http://schemas.openxmlformats.org/markup-compatibility/2006">
          <mc:Choice Requires="x14">
            <control shapeId="56342" r:id="rId25" name="Check Box 22">
              <controlPr defaultSize="0" autoFill="0" autoLine="0" autoPict="0">
                <anchor moveWithCells="1">
                  <from>
                    <xdr:col>3</xdr:col>
                    <xdr:colOff>19050</xdr:colOff>
                    <xdr:row>97</xdr:row>
                    <xdr:rowOff>38100</xdr:rowOff>
                  </from>
                  <to>
                    <xdr:col>3</xdr:col>
                    <xdr:colOff>228600</xdr:colOff>
                    <xdr:row>98</xdr:row>
                    <xdr:rowOff>28575</xdr:rowOff>
                  </to>
                </anchor>
              </controlPr>
            </control>
          </mc:Choice>
        </mc:AlternateContent>
        <mc:AlternateContent xmlns:mc="http://schemas.openxmlformats.org/markup-compatibility/2006">
          <mc:Choice Requires="x14">
            <control shapeId="56343" r:id="rId26" name="Check Box 23">
              <controlPr defaultSize="0" autoFill="0" autoLine="0" autoPict="0">
                <anchor moveWithCells="1">
                  <from>
                    <xdr:col>3</xdr:col>
                    <xdr:colOff>28575</xdr:colOff>
                    <xdr:row>23</xdr:row>
                    <xdr:rowOff>38100</xdr:rowOff>
                  </from>
                  <to>
                    <xdr:col>5</xdr:col>
                    <xdr:colOff>66675</xdr:colOff>
                    <xdr:row>25</xdr:row>
                    <xdr:rowOff>0</xdr:rowOff>
                  </to>
                </anchor>
              </controlPr>
            </control>
          </mc:Choice>
        </mc:AlternateContent>
        <mc:AlternateContent xmlns:mc="http://schemas.openxmlformats.org/markup-compatibility/2006">
          <mc:Choice Requires="x14">
            <control shapeId="56344" r:id="rId27" name="Check Box 24">
              <controlPr defaultSize="0" autoFill="0" autoLine="0" autoPict="0">
                <anchor moveWithCells="1">
                  <from>
                    <xdr:col>3</xdr:col>
                    <xdr:colOff>19050</xdr:colOff>
                    <xdr:row>40</xdr:row>
                    <xdr:rowOff>47625</xdr:rowOff>
                  </from>
                  <to>
                    <xdr:col>3</xdr:col>
                    <xdr:colOff>200025</xdr:colOff>
                    <xdr:row>41</xdr:row>
                    <xdr:rowOff>466725</xdr:rowOff>
                  </to>
                </anchor>
              </controlPr>
            </control>
          </mc:Choice>
        </mc:AlternateContent>
        <mc:AlternateContent xmlns:mc="http://schemas.openxmlformats.org/markup-compatibility/2006">
          <mc:Choice Requires="x14">
            <control shapeId="56345" r:id="rId28" name="Check Box 25">
              <controlPr defaultSize="0" autoFill="0" autoLine="0" autoPict="0">
                <anchor moveWithCells="1">
                  <from>
                    <xdr:col>3</xdr:col>
                    <xdr:colOff>19050</xdr:colOff>
                    <xdr:row>56</xdr:row>
                    <xdr:rowOff>142875</xdr:rowOff>
                  </from>
                  <to>
                    <xdr:col>4</xdr:col>
                    <xdr:colOff>9525</xdr:colOff>
                    <xdr:row>57</xdr:row>
                    <xdr:rowOff>390525</xdr:rowOff>
                  </to>
                </anchor>
              </controlPr>
            </control>
          </mc:Choice>
        </mc:AlternateContent>
        <mc:AlternateContent xmlns:mc="http://schemas.openxmlformats.org/markup-compatibility/2006">
          <mc:Choice Requires="x14">
            <control shapeId="56346" r:id="rId29" name="Check Box 26">
              <controlPr defaultSize="0" autoFill="0" autoLine="0" autoPict="0">
                <anchor moveWithCells="1">
                  <from>
                    <xdr:col>3</xdr:col>
                    <xdr:colOff>0</xdr:colOff>
                    <xdr:row>86</xdr:row>
                    <xdr:rowOff>0</xdr:rowOff>
                  </from>
                  <to>
                    <xdr:col>4</xdr:col>
                    <xdr:colOff>0</xdr:colOff>
                    <xdr:row>87</xdr:row>
                    <xdr:rowOff>0</xdr:rowOff>
                  </to>
                </anchor>
              </controlPr>
            </control>
          </mc:Choice>
        </mc:AlternateContent>
        <mc:AlternateContent xmlns:mc="http://schemas.openxmlformats.org/markup-compatibility/2006">
          <mc:Choice Requires="x14">
            <control shapeId="56347" r:id="rId30" name="Check Box 27">
              <controlPr defaultSize="0" autoFill="0" autoLine="0" autoPict="0">
                <anchor moveWithCells="1">
                  <from>
                    <xdr:col>1</xdr:col>
                    <xdr:colOff>76200</xdr:colOff>
                    <xdr:row>83</xdr:row>
                    <xdr:rowOff>190500</xdr:rowOff>
                  </from>
                  <to>
                    <xdr:col>1</xdr:col>
                    <xdr:colOff>323850</xdr:colOff>
                    <xdr:row>86</xdr:row>
                    <xdr:rowOff>390525</xdr:rowOff>
                  </to>
                </anchor>
              </controlPr>
            </control>
          </mc:Choice>
        </mc:AlternateContent>
        <mc:AlternateContent xmlns:mc="http://schemas.openxmlformats.org/markup-compatibility/2006">
          <mc:Choice Requires="x14">
            <control shapeId="56348" r:id="rId31" name="Check Box 28">
              <controlPr defaultSize="0" autoFill="0" autoLine="0" autoPict="0">
                <anchor moveWithCells="1">
                  <from>
                    <xdr:col>3</xdr:col>
                    <xdr:colOff>19050</xdr:colOff>
                    <xdr:row>80</xdr:row>
                    <xdr:rowOff>1009650</xdr:rowOff>
                  </from>
                  <to>
                    <xdr:col>4</xdr:col>
                    <xdr:colOff>0</xdr:colOff>
                    <xdr:row>81</xdr:row>
                    <xdr:rowOff>371475</xdr:rowOff>
                  </to>
                </anchor>
              </controlPr>
            </control>
          </mc:Choice>
        </mc:AlternateContent>
        <mc:AlternateContent xmlns:mc="http://schemas.openxmlformats.org/markup-compatibility/2006">
          <mc:Choice Requires="x14">
            <control shapeId="56349" r:id="rId32" name="Check Box 29">
              <controlPr defaultSize="0" autoFill="0" autoLine="0" autoPict="0">
                <anchor moveWithCells="1">
                  <from>
                    <xdr:col>3</xdr:col>
                    <xdr:colOff>9525</xdr:colOff>
                    <xdr:row>95</xdr:row>
                    <xdr:rowOff>19050</xdr:rowOff>
                  </from>
                  <to>
                    <xdr:col>4</xdr:col>
                    <xdr:colOff>0</xdr:colOff>
                    <xdr:row>96</xdr:row>
                    <xdr:rowOff>9525</xdr:rowOff>
                  </to>
                </anchor>
              </controlPr>
            </control>
          </mc:Choice>
        </mc:AlternateContent>
        <mc:AlternateContent xmlns:mc="http://schemas.openxmlformats.org/markup-compatibility/2006">
          <mc:Choice Requires="x14">
            <control shapeId="56350" r:id="rId33" name="Check Box 30">
              <controlPr defaultSize="0" autoFill="0" autoLine="0" autoPict="0">
                <anchor moveWithCells="1">
                  <from>
                    <xdr:col>2</xdr:col>
                    <xdr:colOff>1990725</xdr:colOff>
                    <xdr:row>91</xdr:row>
                    <xdr:rowOff>19050</xdr:rowOff>
                  </from>
                  <to>
                    <xdr:col>4</xdr:col>
                    <xdr:colOff>0</xdr:colOff>
                    <xdr:row>91</xdr:row>
                    <xdr:rowOff>476250</xdr:rowOff>
                  </to>
                </anchor>
              </controlPr>
            </control>
          </mc:Choice>
        </mc:AlternateContent>
        <mc:AlternateContent xmlns:mc="http://schemas.openxmlformats.org/markup-compatibility/2006">
          <mc:Choice Requires="x14">
            <control shapeId="56351" r:id="rId34" name="Check Box 31">
              <controlPr defaultSize="0" autoFill="0" autoLine="0" autoPict="0">
                <anchor moveWithCells="1">
                  <from>
                    <xdr:col>1</xdr:col>
                    <xdr:colOff>95250</xdr:colOff>
                    <xdr:row>87</xdr:row>
                    <xdr:rowOff>57150</xdr:rowOff>
                  </from>
                  <to>
                    <xdr:col>2</xdr:col>
                    <xdr:colOff>47625</xdr:colOff>
                    <xdr:row>90</xdr:row>
                    <xdr:rowOff>352425</xdr:rowOff>
                  </to>
                </anchor>
              </controlPr>
            </control>
          </mc:Choice>
        </mc:AlternateContent>
        <mc:AlternateContent xmlns:mc="http://schemas.openxmlformats.org/markup-compatibility/2006">
          <mc:Choice Requires="x14">
            <control shapeId="56352" r:id="rId35" name="Check Box 32">
              <controlPr defaultSize="0" autoFill="0" autoLine="0" autoPict="0">
                <anchor moveWithCells="1">
                  <from>
                    <xdr:col>3</xdr:col>
                    <xdr:colOff>0</xdr:colOff>
                    <xdr:row>87</xdr:row>
                    <xdr:rowOff>0</xdr:rowOff>
                  </from>
                  <to>
                    <xdr:col>4</xdr:col>
                    <xdr:colOff>0</xdr:colOff>
                    <xdr:row>87</xdr:row>
                    <xdr:rowOff>533400</xdr:rowOff>
                  </to>
                </anchor>
              </controlPr>
            </control>
          </mc:Choice>
        </mc:AlternateContent>
        <mc:AlternateContent xmlns:mc="http://schemas.openxmlformats.org/markup-compatibility/2006">
          <mc:Choice Requires="x14">
            <control shapeId="56353" r:id="rId36" name="Check Box 33">
              <controlPr defaultSize="0" autoFill="0" autoLine="0" autoPict="0">
                <anchor moveWithCells="1">
                  <from>
                    <xdr:col>3</xdr:col>
                    <xdr:colOff>9525</xdr:colOff>
                    <xdr:row>76</xdr:row>
                    <xdr:rowOff>0</xdr:rowOff>
                  </from>
                  <to>
                    <xdr:col>4</xdr:col>
                    <xdr:colOff>9525</xdr:colOff>
                    <xdr:row>76</xdr:row>
                    <xdr:rowOff>238125</xdr:rowOff>
                  </to>
                </anchor>
              </controlPr>
            </control>
          </mc:Choice>
        </mc:AlternateContent>
        <mc:AlternateContent xmlns:mc="http://schemas.openxmlformats.org/markup-compatibility/2006">
          <mc:Choice Requires="x14">
            <control shapeId="56354" r:id="rId37" name="Check Box 34">
              <controlPr defaultSize="0" autoFill="0" autoLine="0" autoPict="0">
                <anchor moveWithCells="1">
                  <from>
                    <xdr:col>3</xdr:col>
                    <xdr:colOff>0</xdr:colOff>
                    <xdr:row>89</xdr:row>
                    <xdr:rowOff>0</xdr:rowOff>
                  </from>
                  <to>
                    <xdr:col>4</xdr:col>
                    <xdr:colOff>0</xdr:colOff>
                    <xdr:row>90</xdr:row>
                    <xdr:rowOff>0</xdr:rowOff>
                  </to>
                </anchor>
              </controlPr>
            </control>
          </mc:Choice>
        </mc:AlternateContent>
        <mc:AlternateContent xmlns:mc="http://schemas.openxmlformats.org/markup-compatibility/2006">
          <mc:Choice Requires="x14">
            <control shapeId="56355" r:id="rId38" name="Check Box 35">
              <controlPr defaultSize="0" autoFill="0" autoLine="0" autoPict="0">
                <anchor moveWithCells="1">
                  <from>
                    <xdr:col>3</xdr:col>
                    <xdr:colOff>0</xdr:colOff>
                    <xdr:row>90</xdr:row>
                    <xdr:rowOff>0</xdr:rowOff>
                  </from>
                  <to>
                    <xdr:col>4</xdr:col>
                    <xdr:colOff>0</xdr:colOff>
                    <xdr:row>90</xdr:row>
                    <xdr:rowOff>466725</xdr:rowOff>
                  </to>
                </anchor>
              </controlPr>
            </control>
          </mc:Choice>
        </mc:AlternateContent>
        <mc:AlternateContent xmlns:mc="http://schemas.openxmlformats.org/markup-compatibility/2006">
          <mc:Choice Requires="x14">
            <control shapeId="56356" r:id="rId39" name="Check Box 36">
              <controlPr defaultSize="0" autoFill="0" autoLine="0" autoPict="0">
                <anchor moveWithCells="1">
                  <from>
                    <xdr:col>3</xdr:col>
                    <xdr:colOff>0</xdr:colOff>
                    <xdr:row>85</xdr:row>
                    <xdr:rowOff>0</xdr:rowOff>
                  </from>
                  <to>
                    <xdr:col>4</xdr:col>
                    <xdr:colOff>9525</xdr:colOff>
                    <xdr:row>86</xdr:row>
                    <xdr:rowOff>0</xdr:rowOff>
                  </to>
                </anchor>
              </controlPr>
            </control>
          </mc:Choice>
        </mc:AlternateContent>
        <mc:AlternateContent xmlns:mc="http://schemas.openxmlformats.org/markup-compatibility/2006">
          <mc:Choice Requires="x14">
            <control shapeId="56357" r:id="rId40" name="Check Box 37">
              <controlPr defaultSize="0" autoFill="0" autoLine="0" autoPict="0">
                <anchor moveWithCells="1">
                  <from>
                    <xdr:col>3</xdr:col>
                    <xdr:colOff>19050</xdr:colOff>
                    <xdr:row>87</xdr:row>
                    <xdr:rowOff>438150</xdr:rowOff>
                  </from>
                  <to>
                    <xdr:col>4</xdr:col>
                    <xdr:colOff>9525</xdr:colOff>
                    <xdr:row>89</xdr:row>
                    <xdr:rowOff>57150</xdr:rowOff>
                  </to>
                </anchor>
              </controlPr>
            </control>
          </mc:Choice>
        </mc:AlternateContent>
        <mc:AlternateContent xmlns:mc="http://schemas.openxmlformats.org/markup-compatibility/2006">
          <mc:Choice Requires="x14">
            <control shapeId="56358" r:id="rId41" name="Check Box 38">
              <controlPr defaultSize="0" autoFill="0" autoLine="0" autoPict="0">
                <anchor moveWithCells="1">
                  <from>
                    <xdr:col>3</xdr:col>
                    <xdr:colOff>0</xdr:colOff>
                    <xdr:row>78</xdr:row>
                    <xdr:rowOff>171450</xdr:rowOff>
                  </from>
                  <to>
                    <xdr:col>5</xdr:col>
                    <xdr:colOff>9525</xdr:colOff>
                    <xdr:row>80</xdr:row>
                    <xdr:rowOff>85725</xdr:rowOff>
                  </to>
                </anchor>
              </controlPr>
            </control>
          </mc:Choice>
        </mc:AlternateContent>
        <mc:AlternateContent xmlns:mc="http://schemas.openxmlformats.org/markup-compatibility/2006">
          <mc:Choice Requires="x14">
            <control shapeId="56359" r:id="rId42" name="Check Box 39">
              <controlPr defaultSize="0" autoFill="0" autoLine="0" autoPict="0">
                <anchor moveWithCells="1">
                  <from>
                    <xdr:col>6</xdr:col>
                    <xdr:colOff>38100</xdr:colOff>
                    <xdr:row>43</xdr:row>
                    <xdr:rowOff>57150</xdr:rowOff>
                  </from>
                  <to>
                    <xdr:col>6</xdr:col>
                    <xdr:colOff>219075</xdr:colOff>
                    <xdr:row>45</xdr:row>
                    <xdr:rowOff>200025</xdr:rowOff>
                  </to>
                </anchor>
              </controlPr>
            </control>
          </mc:Choice>
        </mc:AlternateContent>
        <mc:AlternateContent xmlns:mc="http://schemas.openxmlformats.org/markup-compatibility/2006">
          <mc:Choice Requires="x14">
            <control shapeId="56360" r:id="rId43" name="Check Box 40">
              <controlPr defaultSize="0" autoFill="0" autoLine="0" autoPict="0">
                <anchor moveWithCells="1">
                  <from>
                    <xdr:col>6</xdr:col>
                    <xdr:colOff>38100</xdr:colOff>
                    <xdr:row>44</xdr:row>
                    <xdr:rowOff>57150</xdr:rowOff>
                  </from>
                  <to>
                    <xdr:col>6</xdr:col>
                    <xdr:colOff>219075</xdr:colOff>
                    <xdr:row>46</xdr:row>
                    <xdr:rowOff>200025</xdr:rowOff>
                  </to>
                </anchor>
              </controlPr>
            </control>
          </mc:Choice>
        </mc:AlternateContent>
        <mc:AlternateContent xmlns:mc="http://schemas.openxmlformats.org/markup-compatibility/2006">
          <mc:Choice Requires="x14">
            <control shapeId="56361" r:id="rId44" name="Check Box 41">
              <controlPr defaultSize="0" autoFill="0" autoLine="0" autoPict="0">
                <anchor moveWithCells="1">
                  <from>
                    <xdr:col>6</xdr:col>
                    <xdr:colOff>47625</xdr:colOff>
                    <xdr:row>59</xdr:row>
                    <xdr:rowOff>66675</xdr:rowOff>
                  </from>
                  <to>
                    <xdr:col>6</xdr:col>
                    <xdr:colOff>228600</xdr:colOff>
                    <xdr:row>61</xdr:row>
                    <xdr:rowOff>209550</xdr:rowOff>
                  </to>
                </anchor>
              </controlPr>
            </control>
          </mc:Choice>
        </mc:AlternateContent>
        <mc:AlternateContent xmlns:mc="http://schemas.openxmlformats.org/markup-compatibility/2006">
          <mc:Choice Requires="x14">
            <control shapeId="56362" r:id="rId45" name="Check Box 42">
              <controlPr defaultSize="0" autoFill="0" autoLine="0" autoPict="0">
                <anchor moveWithCells="1">
                  <from>
                    <xdr:col>6</xdr:col>
                    <xdr:colOff>57150</xdr:colOff>
                    <xdr:row>60</xdr:row>
                    <xdr:rowOff>57150</xdr:rowOff>
                  </from>
                  <to>
                    <xdr:col>6</xdr:col>
                    <xdr:colOff>238125</xdr:colOff>
                    <xdr:row>62</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【記入例】01_申請者情報</vt:lpstr>
      <vt:lpstr>【記入例】02_製品情報</vt:lpstr>
      <vt:lpstr>【記入例】03_同一で申請を受けようとするシリーズ製品情報</vt:lpstr>
      <vt:lpstr>【記入例】04_（主務大臣宛）誓約書</vt:lpstr>
      <vt:lpstr>【記入例】05_（指定調査機関宛）誓約書</vt:lpstr>
      <vt:lpstr>【記入例】06_設計指針への適合（クリアーホルダー）</vt:lpstr>
      <vt:lpstr>【記入例】06_設計指針への適合（クリアーファイル）</vt:lpstr>
      <vt:lpstr>【記入例】06_設計指針への適合（バインダー）</vt:lpstr>
      <vt:lpstr>【記入例】01_申請者情報!Print_Area</vt:lpstr>
      <vt:lpstr>【記入例】02_製品情報!Print_Area</vt:lpstr>
      <vt:lpstr>'【記入例】06_設計指針への適合（クリアーファイル）'!Print_Area</vt:lpstr>
      <vt:lpstr>'【記入例】06_設計指針への適合（クリアーホルダー）'!Print_Area</vt:lpstr>
      <vt:lpstr>'【記入例】06_設計指針への適合（バインダー）'!Print_Area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2026-01-20T09:10:29Z</dcterms:created>
  <dcterms:modified xsi:type="dcterms:W3CDTF">2026-01-20T12:55:07Z</dcterms:modified>
  <cp:category/>
  <cp:contentStatus/>
</cp:coreProperties>
</file>