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7.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171AED8F-FDB2-40B6-A41E-8C54917C4A3E}" xr6:coauthVersionLast="47" xr6:coauthVersionMax="47" xr10:uidLastSave="{00000000-0000-0000-0000-000000000000}"/>
  <bookViews>
    <workbookView xWindow="-120" yWindow="-120" windowWidth="29040" windowHeight="15720" tabRatio="768" activeTab="1" xr2:uid="{00000000-000D-0000-FFFF-FFFF00000000}"/>
  </bookViews>
  <sheets>
    <sheet name="【記入例】01_申請者情報" sheetId="24" r:id="rId1"/>
    <sheet name="【記入例】02_製品情報" sheetId="25" r:id="rId2"/>
    <sheet name="【記入例】03_同一で申請を受けようとするシリーズ製品情報" sheetId="26" r:id="rId3"/>
    <sheet name="【記入例】04_（主務大臣宛）誓約書" sheetId="27" r:id="rId4"/>
    <sheet name="【記入例】05_（指定調査機関宛）誓約書" sheetId="15" r:id="rId5"/>
    <sheet name="【記入例】06_設計指針への適合（本体容器）" sheetId="30" r:id="rId6"/>
    <sheet name="【記入例】06_設計指針への適合（ボトル容器）" sheetId="31" r:id="rId7"/>
    <sheet name="【記入例】06_設計指針への適合（フィルム容器）" sheetId="32" r:id="rId8"/>
  </sheets>
  <definedNames>
    <definedName name="_xlnm.Print_Area" localSheetId="7">'【記入例】06_設計指針への適合（フィルム容器）'!$A$1:$H$52</definedName>
    <definedName name="_xlnm.Print_Area" localSheetId="6">'【記入例】06_設計指針への適合（ボトル容器）'!$A$1:$H$57</definedName>
    <definedName name="_xlnm.Print_Area" localSheetId="5">'【記入例】06_設計指針への適合（本体容器）'!$A$1:$H$57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32" l="1"/>
  <c r="G25" i="32" s="1"/>
  <c r="G19" i="32"/>
  <c r="G33" i="31"/>
  <c r="G25" i="31" s="1"/>
  <c r="G19" i="31"/>
  <c r="G42" i="30"/>
  <c r="G43" i="30" s="1"/>
  <c r="G34" i="30"/>
  <c r="G33" i="30"/>
  <c r="G25" i="30"/>
  <c r="G19" i="30"/>
  <c r="G42" i="32" l="1"/>
  <c r="G43" i="32" s="1"/>
  <c r="G34" i="32"/>
  <c r="G42" i="31"/>
  <c r="G43" i="31" s="1"/>
  <c r="G34" i="31"/>
  <c r="G40" i="25"/>
  <c r="G27" i="25"/>
  <c r="G23" i="25"/>
</calcChain>
</file>

<file path=xl/sharedStrings.xml><?xml version="1.0" encoding="utf-8"?>
<sst xmlns="http://schemas.openxmlformats.org/spreadsheetml/2006/main" count="316" uniqueCount="202">
  <si>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</si>
  <si>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</si>
  <si>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</si>
  <si>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</si>
  <si>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</si>
  <si>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</si>
  <si>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</si>
  <si>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</si>
  <si>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</si>
  <si>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</si>
  <si>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</si>
  <si>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</si>
  <si>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</si>
  <si>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</si>
  <si>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</si>
  <si>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</si>
  <si>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</si>
  <si>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</si>
  <si>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</si>
  <si>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</si>
  <si>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</si>
  <si>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</si>
  <si>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</si>
  <si>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</si>
  <si>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</si>
  <si>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</si>
  <si>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</si>
  <si>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</si>
  <si>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</si>
  <si>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</si>
  <si>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</si>
  <si>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</si>
  <si>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家庭用化粧品容器</t>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</si>
  <si>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</si>
  <si>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</si>
  <si>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</si>
  <si>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</si>
  <si>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</si>
  <si>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</si>
  <si>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</si>
  <si>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</si>
  <si>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</si>
  <si>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</si>
  <si>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</si>
  <si>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</si>
  <si>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</si>
  <si>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</si>
  <si>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</si>
  <si>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</si>
  <si>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</si>
  <si>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</si>
  <si>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</si>
  <si>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</si>
  <si>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</si>
  <si>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</si>
  <si>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</si>
  <si>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</si>
  <si>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</si>
  <si>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</si>
  <si>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</si>
  <si>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</si>
  <si>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</si>
  <si>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</si>
  <si>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</si>
  <si>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</si>
  <si>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</si>
  <si>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</si>
  <si>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</si>
  <si>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</si>
  <si>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</si>
  <si>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</si>
  <si>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</si>
  <si>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</si>
  <si>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</si>
  <si>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</si>
  <si>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</si>
  <si>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</si>
  <si>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</si>
  <si>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</si>
  <si>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</si>
  <si>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</si>
  <si>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</si>
  <si>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</si>
  <si>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</si>
  <si>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</si>
  <si>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</si>
  <si>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</si>
  <si>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</si>
  <si>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</si>
  <si>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</si>
  <si>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</si>
  <si>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</si>
  <si>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</si>
  <si>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</si>
  <si>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</si>
  <si>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</si>
  <si>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</si>
  <si>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</si>
  <si>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</si>
  <si>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</si>
  <si>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</si>
  <si>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</si>
  <si>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</si>
  <si>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</si>
  <si>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</si>
  <si>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</si>
  <si>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</si>
  <si>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</si>
  <si>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</si>
  <si>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</si>
  <si>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</si>
  <si>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</si>
  <si>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</si>
  <si>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</si>
  <si>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</si>
  <si>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</si>
  <si>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</si>
  <si>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</si>
  <si>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</si>
  <si>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</si>
  <si>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</si>
  <si>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4">
      <t>デンワバンゴウ</t>
    </rPh>
    <phoneticPr fontId="1"/>
  </si>
  <si>
    <t>XX-XXXX-XXXX</t>
    <phoneticPr fontId="1"/>
  </si>
  <si>
    <t>JANコード</t>
    <phoneticPr fontId="1"/>
  </si>
  <si>
    <t>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</si>
  <si>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</si>
  <si>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</si>
  <si>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</si>
  <si>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</si>
  <si>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</si>
  <si>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</si>
  <si>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</si>
  <si>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</si>
  <si>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</si>
  <si>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</si>
  <si>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</si>
  <si>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</si>
  <si>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</si>
  <si>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</si>
  <si>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</si>
  <si>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</si>
  <si>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</si>
  <si>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</si>
  <si>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○○@xxx.xx.xx</t>
    <phoneticPr fontId="1"/>
  </si>
  <si>
    <t>XXX＠xxx.xx.xx</t>
    <phoneticPr fontId="1"/>
  </si>
  <si>
    <t>【記入例】</t>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</si>
  <si>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</si>
  <si>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</si>
  <si>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</si>
  <si>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MEtea500　ハンドソープ　ポンプ（300 mL）</t>
    <phoneticPr fontId="1"/>
  </si>
  <si>
    <t>MEtea400　ハンドソープ　ポンプ（300 mL）</t>
    <phoneticPr fontId="1"/>
  </si>
  <si>
    <t>MEtea500　ハンドソープ　フルーツ　ポンプ（300 mL）</t>
    <phoneticPr fontId="1"/>
  </si>
  <si>
    <t>xxxxxxxxxxxxx</t>
    <phoneticPr fontId="1"/>
  </si>
  <si>
    <t>xxxxxxxxxxxxa</t>
    <phoneticPr fontId="1"/>
  </si>
  <si>
    <t>フルーツの香り</t>
    <rPh sb="5" eb="6">
      <t>カオ</t>
    </rPh>
    <phoneticPr fontId="1"/>
  </si>
  <si>
    <t>フローラルの香り</t>
    <rPh sb="6" eb="7">
      <t>カオ</t>
    </rPh>
    <phoneticPr fontId="1"/>
  </si>
  <si>
    <t>MEtea500　ハンドソープ　フローラル　ポンプ（300 mL）</t>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</si>
  <si>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</si>
  <si>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</si>
  <si>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</si>
  <si>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r>
      <t>設計認定を受けるに当たって適合すべき事項（本体容器）</t>
    </r>
    <r>
      <rPr>
        <b/>
        <sz val="11"/>
        <color rgb="FFFF0000"/>
        <rFont val="游ゴシック"/>
        <family val="3"/>
        <charset val="128"/>
        <scheme val="minor"/>
      </rPr>
      <t>【記入例】</t>
    </r>
    <rPh sb="21" eb="25">
      <t>ホンタイヨウキ</t>
    </rPh>
    <rPh sb="27" eb="30">
      <t>キニュウレイ</t>
    </rPh>
    <phoneticPr fontId="1"/>
  </si>
  <si>
    <t>PE</t>
    <phoneticPr fontId="1"/>
  </si>
  <si>
    <t>白色</t>
    <rPh sb="0" eb="2">
      <t>ハクショク</t>
    </rPh>
    <phoneticPr fontId="1"/>
  </si>
  <si>
    <t>○○://○○○○</t>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</si>
  <si>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</si>
  <si>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rPh sb="20" eb="21">
      <t>ヨウリョウ</t>
    </rPh>
    <phoneticPr fontId="1"/>
  </si>
  <si>
    <t>　　マスバランス方式を採用している</t>
    <rPh sb="8" eb="10">
      <t>ホウシキ</t>
    </rPh>
    <rPh sb="11" eb="13">
      <t>サイヨウ</t>
    </rPh>
    <phoneticPr fontId="1"/>
  </si>
  <si>
    <t>　　マスバランス方式を採用していない</t>
    <rPh sb="8" eb="10">
      <t>ホウシキ</t>
    </rPh>
    <rPh sb="11" eb="13">
      <t>サイヨウ</t>
    </rPh>
    <phoneticPr fontId="1"/>
  </si>
  <si>
    <t>再生プラスチックに関する第三者認証の取得状況【任意】</t>
    <phoneticPr fontId="1"/>
  </si>
  <si>
    <t>認定番号・登録番号【取得している場合は必須】</t>
    <phoneticPr fontId="1"/>
  </si>
  <si>
    <t>当該URL（認証機関が掲載している当該情報のURL）【取得している場合は必須】</t>
    <phoneticPr fontId="1"/>
  </si>
  <si>
    <t>バイオマスプラスチックに関する第三者認証の取得状況【マスバランス方式を採用している場合は必須】</t>
    <phoneticPr fontId="1"/>
  </si>
  <si>
    <t>認定番号・登録番号【取得している場合は必須】</t>
    <rPh sb="19" eb="21">
      <t>ヒッス</t>
    </rPh>
    <phoneticPr fontId="1"/>
  </si>
  <si>
    <t>再生材とバイオマスプラスチックの合計使用比率（％）</t>
    <phoneticPr fontId="1"/>
  </si>
  <si>
    <t>■本体容器への詰替え・付替えを目的としているかについて</t>
    <phoneticPr fontId="1"/>
  </si>
  <si>
    <t>本体容器用の詰替え・付替えである。</t>
    <rPh sb="0" eb="2">
      <t>ホンタイ</t>
    </rPh>
    <rPh sb="2" eb="4">
      <t>ヨウキ</t>
    </rPh>
    <rPh sb="4" eb="5">
      <t>ヨウ</t>
    </rPh>
    <rPh sb="6" eb="8">
      <t>ツメカ</t>
    </rPh>
    <rPh sb="10" eb="12">
      <t>ツケカ</t>
    </rPh>
    <phoneticPr fontId="1"/>
  </si>
  <si>
    <t>本体容器用の詰替え・付替えでない。</t>
    <phoneticPr fontId="1"/>
  </si>
  <si>
    <t>リデュース
（単位入目量当たりの樹脂量）</t>
    <phoneticPr fontId="1"/>
  </si>
  <si>
    <t>★★　：0.080 g/ml以下</t>
    <rPh sb="14" eb="16">
      <t>イカ</t>
    </rPh>
    <phoneticPr fontId="1"/>
  </si>
  <si>
    <t>★★★：0.055 g/ml以下</t>
    <rPh sb="14" eb="16">
      <t>イカ</t>
    </rPh>
    <phoneticPr fontId="1"/>
  </si>
  <si>
    <t>単位入目量当たりの樹脂量（g/ml）</t>
    <phoneticPr fontId="1"/>
  </si>
  <si>
    <t>★★　：15％以上</t>
    <rPh sb="7" eb="9">
      <t>イジョウ</t>
    </rPh>
    <phoneticPr fontId="1"/>
  </si>
  <si>
    <t>★★★：60％以上</t>
    <rPh sb="7" eb="9">
      <t>イジョウ</t>
    </rPh>
    <phoneticPr fontId="1"/>
  </si>
  <si>
    <t>プレコンシューマ材（PIR材）（g）</t>
    <rPh sb="13" eb="14">
      <t>ザイ</t>
    </rPh>
    <phoneticPr fontId="1"/>
  </si>
  <si>
    <t>ポストコンシューマ材（PCR材）（g）</t>
    <rPh sb="14" eb="15">
      <t>ザイ</t>
    </rPh>
    <phoneticPr fontId="1"/>
  </si>
  <si>
    <t>本体容器用の詰替え・付替えである。</t>
    <phoneticPr fontId="1"/>
  </si>
  <si>
    <t>★★　：0.050 g/ml以下</t>
    <rPh sb="14" eb="16">
      <t>イカ</t>
    </rPh>
    <phoneticPr fontId="1"/>
  </si>
  <si>
    <t>★★★：0.023 g/ml以下</t>
    <rPh sb="14" eb="16">
      <t>イカ</t>
    </rPh>
    <phoneticPr fontId="1"/>
  </si>
  <si>
    <t>★★　：5％以上</t>
    <rPh sb="6" eb="8">
      <t>イジョウ</t>
    </rPh>
    <phoneticPr fontId="1"/>
  </si>
  <si>
    <t>★★★：15％以上</t>
    <rPh sb="7" eb="9">
      <t>イジョウ</t>
    </rPh>
    <phoneticPr fontId="1"/>
  </si>
  <si>
    <t>アルミ箔を使⽤していないこと。</t>
  </si>
  <si>
    <t>厚⽣省告⽰第370号に定める要件を満⾜する材料で構成されていること。</t>
  </si>
  <si>
    <t>単一素材とみなせる構成であること。</t>
    <rPh sb="0" eb="4">
      <t>タンイツソザイ</t>
    </rPh>
    <rPh sb="9" eb="11">
      <t>コウセイ</t>
    </rPh>
    <phoneticPr fontId="1"/>
  </si>
  <si>
    <r>
      <t>設計認定を受けるに当たって適合すべき事項（ボトル容器）</t>
    </r>
    <r>
      <rPr>
        <b/>
        <sz val="11"/>
        <color rgb="FFFF0000"/>
        <rFont val="游ゴシック"/>
        <family val="3"/>
        <charset val="128"/>
        <scheme val="minor"/>
      </rPr>
      <t>【記入例】</t>
    </r>
    <rPh sb="24" eb="26">
      <t>ヨウキ</t>
    </rPh>
    <rPh sb="28" eb="31">
      <t>キニュウレイ</t>
    </rPh>
    <phoneticPr fontId="1"/>
  </si>
  <si>
    <r>
      <t>設計認定を受けるに当たって適合すべき事項（フィルム容器）</t>
    </r>
    <r>
      <rPr>
        <b/>
        <sz val="11"/>
        <color rgb="FFFF0000"/>
        <rFont val="游ゴシック"/>
        <family val="3"/>
        <charset val="128"/>
        <scheme val="minor"/>
      </rPr>
      <t>【記入例】</t>
    </r>
    <rPh sb="25" eb="27">
      <t>ヨウキ</t>
    </rPh>
    <rPh sb="29" eb="32">
      <t>キニュウレイ</t>
    </rPh>
    <phoneticPr fontId="1"/>
  </si>
  <si>
    <t>経済産業大臣　殿</t>
    <rPh sb="0" eb="6">
      <t>ケイザイサンギョウダイジン</t>
    </rPh>
    <rPh sb="7" eb="8">
      <t>ドノ</t>
    </rPh>
    <phoneticPr fontId="1"/>
  </si>
  <si>
    <t>シャンプー</t>
    <phoneticPr fontId="1"/>
  </si>
  <si>
    <t>リンス</t>
    <phoneticPr fontId="1"/>
  </si>
  <si>
    <t>ボディーウォッシュ</t>
    <phoneticPr fontId="1"/>
  </si>
  <si>
    <t>ハンドソープ</t>
    <phoneticPr fontId="1"/>
  </si>
  <si>
    <t>プラスチック使用製品の用途</t>
    <rPh sb="6" eb="10">
      <t>シヨウセイヒン</t>
    </rPh>
    <rPh sb="11" eb="13">
      <t>ヨウト</t>
    </rPh>
    <phoneticPr fontId="1"/>
  </si>
  <si>
    <t>設計認定を受けようとする容器の種類</t>
    <rPh sb="0" eb="2">
      <t>セッケイ</t>
    </rPh>
    <rPh sb="2" eb="4">
      <t>ニンテイ</t>
    </rPh>
    <rPh sb="5" eb="6">
      <t>ウ</t>
    </rPh>
    <rPh sb="12" eb="14">
      <t>ヨウキ</t>
    </rPh>
    <rPh sb="15" eb="17">
      <t>シュルイ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</si>
</sst>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25">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b/>
      <sz val="12"/>
      <color rgb="FFFF0000"/>
      <name val="游ゴシック"/>
      <family val="3"/>
      <charset val="128"/>
      <scheme val="minor"/>
    </font>
    <font>
      <sz val="11"/>
      <name val="游ゴシック"/>
      <family val="2"/>
      <charset val="128"/>
      <scheme val="minor"/>
    </font>
    <font>
      <b/>
      <u/>
      <sz val="12"/>
      <color rgb="FFFF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s>
  <borders count="1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dotted">
        <color indexed="64"/>
      </left>
      <right/>
      <top/>
      <bottom/>
      <diagonal/>
    </border>
  </borders>
  <cellStyleXfs count="2">
    <xf numFmtId="0" fontId="0" fillId="0" borderId="0">
      <alignment vertical="center"/>
    </xf>
    <xf numFmtId="9" fontId="16" fillId="0" borderId="0" applyFont="0" applyFill="0" applyBorder="0" applyAlignment="0" applyProtection="0">
      <alignment vertical="center"/>
    </xf>
  </cellStyleXfs>
  <cellXfs count="399">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1"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3"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7" xfId="0" applyNumberFormat="1" applyFill="1" applyBorder="1" applyAlignment="1">
      <alignment horizontal="center" vertical="center"/>
    </xf>
    <xf numFmtId="49" fontId="10" fillId="2" borderId="27" xfId="0" applyNumberFormat="1" applyFont="1" applyFill="1" applyBorder="1" applyAlignment="1">
      <alignment horizontal="center" vertical="center"/>
    </xf>
    <xf numFmtId="0" fontId="0" fillId="2" borderId="29"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7" xfId="0" applyFont="1" applyFill="1" applyBorder="1">
      <alignment vertical="center"/>
    </xf>
    <xf numFmtId="0" fontId="13" fillId="2" borderId="38" xfId="0" applyFont="1" applyFill="1" applyBorder="1">
      <alignment vertical="center"/>
    </xf>
    <xf numFmtId="0" fontId="0" fillId="2" borderId="42" xfId="0" applyFill="1" applyBorder="1">
      <alignment vertical="center"/>
    </xf>
    <xf numFmtId="0" fontId="0" fillId="2" borderId="45" xfId="0" applyFill="1" applyBorder="1">
      <alignment vertical="center"/>
    </xf>
    <xf numFmtId="0" fontId="0" fillId="2" borderId="46" xfId="0" applyFill="1" applyBorder="1" applyAlignment="1">
      <alignment horizontal="left" vertical="center"/>
    </xf>
    <xf numFmtId="49" fontId="10" fillId="2" borderId="43" xfId="0" applyNumberFormat="1" applyFont="1" applyFill="1" applyBorder="1" applyAlignment="1">
      <alignment horizontal="center" vertical="center"/>
    </xf>
    <xf numFmtId="49" fontId="0" fillId="2" borderId="43" xfId="0" applyNumberFormat="1" applyFill="1" applyBorder="1" applyAlignment="1">
      <alignment horizontal="center" vertical="center"/>
    </xf>
    <xf numFmtId="0" fontId="0" fillId="2" borderId="43" xfId="0" applyFill="1" applyBorder="1" applyAlignment="1">
      <alignment horizontal="right" vertical="center"/>
    </xf>
    <xf numFmtId="0" fontId="0" fillId="2" borderId="44" xfId="0" applyFill="1" applyBorder="1" applyAlignment="1">
      <alignment horizontal="left" vertical="center"/>
    </xf>
    <xf numFmtId="0" fontId="13" fillId="2" borderId="60" xfId="0" applyFont="1" applyFill="1" applyBorder="1">
      <alignment vertical="center"/>
    </xf>
    <xf numFmtId="0" fontId="13"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3" fillId="2" borderId="7" xfId="0" applyFont="1" applyFill="1" applyBorder="1" applyAlignment="1">
      <alignment horizontal="right" vertical="center"/>
    </xf>
    <xf numFmtId="176" fontId="13" fillId="2" borderId="80" xfId="0" applyNumberFormat="1" applyFont="1" applyFill="1" applyBorder="1">
      <alignment vertical="center"/>
    </xf>
    <xf numFmtId="0" fontId="13" fillId="0" borderId="0" xfId="0" applyFont="1" applyAlignment="1">
      <alignment horizontal="center" vertical="center"/>
    </xf>
    <xf numFmtId="0" fontId="19"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0" fillId="0" borderId="30" xfId="0" applyBorder="1">
      <alignment vertical="center"/>
    </xf>
    <xf numFmtId="9" fontId="13"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0" fillId="2" borderId="73" xfId="0" applyFill="1" applyBorder="1" applyAlignment="1">
      <alignment horizontal="center" vertical="center"/>
    </xf>
    <xf numFmtId="0" fontId="0" fillId="2" borderId="4" xfId="0" applyFill="1" applyBorder="1" applyAlignment="1">
      <alignment horizontal="center" vertical="center"/>
    </xf>
    <xf numFmtId="0" fontId="0" fillId="2" borderId="18" xfId="0" applyFill="1" applyBorder="1" applyAlignment="1">
      <alignment horizontal="center" vertical="center"/>
    </xf>
    <xf numFmtId="0" fontId="0" fillId="2" borderId="41" xfId="0" applyFill="1" applyBorder="1" applyAlignment="1">
      <alignment horizontal="center" vertical="center" wrapText="1"/>
    </xf>
    <xf numFmtId="0" fontId="0" fillId="2" borderId="16" xfId="0" applyFill="1" applyBorder="1" applyAlignment="1">
      <alignment horizontal="center" vertical="center"/>
    </xf>
    <xf numFmtId="0" fontId="13" fillId="2" borderId="97" xfId="0" applyFont="1" applyFill="1" applyBorder="1" applyAlignment="1">
      <alignment horizontal="center" vertical="center"/>
    </xf>
    <xf numFmtId="0" fontId="15" fillId="2" borderId="0" xfId="0" applyFont="1" applyFill="1" applyAlignment="1">
      <alignment horizontal="left" vertical="center" textRotation="255"/>
    </xf>
    <xf numFmtId="0" fontId="20" fillId="2" borderId="0" xfId="0" applyFont="1" applyFill="1" applyAlignment="1">
      <alignment horizontal="right" vertical="center"/>
    </xf>
    <xf numFmtId="0" fontId="13" fillId="2" borderId="21" xfId="0" applyFont="1" applyFill="1" applyBorder="1" applyAlignment="1">
      <alignment horizontal="right" vertical="center"/>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86" xfId="0" applyFont="1" applyFill="1" applyBorder="1">
      <alignment vertical="center"/>
    </xf>
    <xf numFmtId="0" fontId="13" fillId="2" borderId="46" xfId="0" applyFont="1" applyFill="1" applyBorder="1">
      <alignment vertical="center"/>
    </xf>
    <xf numFmtId="0" fontId="0" fillId="2" borderId="90" xfId="0" applyFill="1" applyBorder="1" applyAlignment="1">
      <alignment horizontal="left" vertical="center"/>
    </xf>
    <xf numFmtId="0" fontId="13" fillId="0" borderId="11" xfId="0" applyFont="1" applyBorder="1" applyAlignment="1">
      <alignment horizontal="center" vertical="center" wrapText="1"/>
    </xf>
    <xf numFmtId="0" fontId="23" fillId="2" borderId="92" xfId="0" applyFont="1" applyFill="1" applyBorder="1">
      <alignment vertical="center"/>
    </xf>
    <xf numFmtId="0" fontId="13" fillId="0" borderId="65" xfId="0" applyFont="1" applyBorder="1">
      <alignment vertical="center"/>
    </xf>
    <xf numFmtId="0" fontId="13" fillId="0" borderId="40" xfId="0" applyFont="1" applyBorder="1">
      <alignment vertical="center"/>
    </xf>
    <xf numFmtId="0" fontId="13" fillId="0" borderId="14" xfId="0" applyFont="1" applyBorder="1">
      <alignment vertical="center"/>
    </xf>
    <xf numFmtId="0" fontId="13" fillId="0" borderId="112" xfId="0" applyFont="1" applyBorder="1">
      <alignment vertical="center"/>
    </xf>
    <xf numFmtId="0" fontId="13" fillId="0" borderId="113" xfId="0" applyFont="1" applyBorder="1" applyAlignment="1">
      <alignment horizontal="left" vertical="center" wrapText="1"/>
    </xf>
    <xf numFmtId="0" fontId="13" fillId="0" borderId="2" xfId="0" applyFont="1" applyBorder="1">
      <alignment vertical="center"/>
    </xf>
    <xf numFmtId="0" fontId="13" fillId="0" borderId="64" xfId="0" applyFont="1" applyBorder="1">
      <alignment vertical="center"/>
    </xf>
    <xf numFmtId="0" fontId="13" fillId="0" borderId="69" xfId="0" applyFont="1" applyBorder="1">
      <alignment vertical="center"/>
    </xf>
    <xf numFmtId="0" fontId="13" fillId="0" borderId="11" xfId="0" applyFont="1" applyBorder="1">
      <alignment vertical="center"/>
    </xf>
    <xf numFmtId="0" fontId="13" fillId="0" borderId="63" xfId="0" applyFont="1" applyBorder="1">
      <alignment vertical="center"/>
    </xf>
    <xf numFmtId="0" fontId="13" fillId="0" borderId="62" xfId="0" applyFont="1"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20" fillId="2" borderId="0" xfId="0" applyFont="1" applyFill="1" applyAlignment="1">
      <alignment horizontal="center" vertical="center"/>
    </xf>
    <xf numFmtId="0" fontId="9" fillId="0" borderId="28" xfId="0" applyFont="1" applyBorder="1">
      <alignment vertical="center"/>
    </xf>
    <xf numFmtId="0" fontId="9" fillId="0" borderId="28" xfId="0" applyFont="1" applyBorder="1" applyAlignment="1">
      <alignment horizontal="left" vertical="center"/>
    </xf>
    <xf numFmtId="9" fontId="9" fillId="0" borderId="28" xfId="1" applyFont="1" applyBorder="1" applyAlignment="1">
      <alignment horizontal="left" vertical="center"/>
    </xf>
    <xf numFmtId="0" fontId="9" fillId="2" borderId="7" xfId="0" applyFont="1" applyFill="1" applyBorder="1" applyAlignment="1">
      <alignment horizontal="right" vertical="center"/>
    </xf>
    <xf numFmtId="9" fontId="9" fillId="0" borderId="7" xfId="1" applyFont="1" applyFill="1" applyBorder="1" applyAlignment="1">
      <alignment horizontal="right" vertical="center"/>
    </xf>
    <xf numFmtId="0" fontId="0" fillId="2" borderId="40" xfId="0" applyFill="1" applyBorder="1" applyAlignment="1">
      <alignment horizontal="left" vertical="center" wrapText="1"/>
    </xf>
    <xf numFmtId="0" fontId="0" fillId="2" borderId="1" xfId="0" applyFill="1" applyBorder="1" applyAlignment="1">
      <alignment horizontal="left" vertical="center" wrapText="1"/>
    </xf>
    <xf numFmtId="0" fontId="0" fillId="2" borderId="72" xfId="0" applyFill="1" applyBorder="1" applyAlignment="1">
      <alignment horizontal="left" vertical="center" wrapText="1"/>
    </xf>
    <xf numFmtId="0" fontId="0" fillId="2" borderId="50" xfId="0" applyFill="1" applyBorder="1" applyAlignment="1">
      <alignment horizontal="left" vertical="center"/>
    </xf>
    <xf numFmtId="0" fontId="10"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40" xfId="0" applyFont="1" applyFill="1" applyBorder="1" applyAlignment="1">
      <alignment horizontal="left" vertical="center" wrapText="1"/>
    </xf>
    <xf numFmtId="0" fontId="15" fillId="0" borderId="0" xfId="0" applyFont="1">
      <alignment vertical="center"/>
    </xf>
    <xf numFmtId="0" fontId="13" fillId="0" borderId="0" xfId="0" applyFont="1" applyAlignment="1">
      <alignment horizontal="right" vertical="center"/>
    </xf>
    <xf numFmtId="0" fontId="13" fillId="0" borderId="93" xfId="0" applyFont="1" applyBorder="1">
      <alignment vertical="center"/>
    </xf>
    <xf numFmtId="0" fontId="13" fillId="0" borderId="101" xfId="0" applyFont="1" applyBorder="1">
      <alignment vertical="center"/>
    </xf>
    <xf numFmtId="0" fontId="13" fillId="0" borderId="102" xfId="0" applyFont="1" applyBorder="1">
      <alignment vertical="center"/>
    </xf>
    <xf numFmtId="0" fontId="13" fillId="0" borderId="23" xfId="0" applyFont="1" applyBorder="1">
      <alignment vertical="center"/>
    </xf>
    <xf numFmtId="0" fontId="13" fillId="0" borderId="24" xfId="0" applyFont="1" applyBorder="1">
      <alignment vertical="center"/>
    </xf>
    <xf numFmtId="0" fontId="13" fillId="0" borderId="16" xfId="0" applyFont="1" applyBorder="1">
      <alignment vertical="center"/>
    </xf>
    <xf numFmtId="0" fontId="13" fillId="0" borderId="10" xfId="0" applyFont="1" applyBorder="1">
      <alignment vertical="center"/>
    </xf>
    <xf numFmtId="0" fontId="13" fillId="0" borderId="17" xfId="0" applyFont="1" applyBorder="1">
      <alignment vertical="center"/>
    </xf>
    <xf numFmtId="0" fontId="13" fillId="0" borderId="103" xfId="0" applyFont="1" applyBorder="1">
      <alignment vertical="center"/>
    </xf>
    <xf numFmtId="0" fontId="13" fillId="0" borderId="106" xfId="0" applyFont="1" applyBorder="1">
      <alignment vertical="center"/>
    </xf>
    <xf numFmtId="0" fontId="13" fillId="0" borderId="2" xfId="0" applyFont="1" applyBorder="1" applyAlignment="1">
      <alignment horizontal="right" vertical="center"/>
    </xf>
    <xf numFmtId="0" fontId="13" fillId="3" borderId="1" xfId="0" applyFont="1" applyFill="1" applyBorder="1" applyAlignment="1">
      <alignment horizontal="right" vertical="center"/>
    </xf>
    <xf numFmtId="0" fontId="13" fillId="0" borderId="40" xfId="0" applyFont="1" applyBorder="1" applyAlignment="1">
      <alignment horizontal="right" vertical="center"/>
    </xf>
    <xf numFmtId="0" fontId="13" fillId="0" borderId="0" xfId="0" applyFont="1" applyAlignment="1">
      <alignment vertical="center" wrapText="1"/>
    </xf>
    <xf numFmtId="0" fontId="13" fillId="0" borderId="1" xfId="0" applyFont="1" applyBorder="1" applyAlignment="1">
      <alignment horizontal="right" vertical="center"/>
    </xf>
    <xf numFmtId="0" fontId="13" fillId="0" borderId="1" xfId="0" applyFont="1" applyBorder="1" applyAlignment="1">
      <alignment horizontal="center" vertical="center"/>
    </xf>
    <xf numFmtId="0" fontId="13" fillId="0" borderId="14" xfId="0" applyFont="1" applyBorder="1" applyAlignment="1">
      <alignment horizontal="left" vertical="center" wrapText="1"/>
    </xf>
    <xf numFmtId="0" fontId="13" fillId="0" borderId="67" xfId="0" applyFont="1" applyBorder="1" applyAlignment="1">
      <alignment horizontal="left" vertical="center" wrapText="1"/>
    </xf>
    <xf numFmtId="0" fontId="13" fillId="0" borderId="77" xfId="0" applyFont="1" applyBorder="1" applyAlignment="1">
      <alignment horizontal="left" vertical="center" wrapText="1"/>
    </xf>
    <xf numFmtId="0" fontId="13" fillId="0" borderId="70" xfId="0" applyFont="1" applyBorder="1" applyAlignment="1">
      <alignment horizontal="left" vertical="center" wrapText="1"/>
    </xf>
    <xf numFmtId="0" fontId="13" fillId="4" borderId="1" xfId="0" applyFont="1" applyFill="1" applyBorder="1" applyAlignment="1">
      <alignment horizontal="right" vertical="center"/>
    </xf>
    <xf numFmtId="0" fontId="13" fillId="3" borderId="72" xfId="0" applyFont="1" applyFill="1" applyBorder="1" applyAlignment="1">
      <alignment horizontal="right" vertical="center"/>
    </xf>
    <xf numFmtId="0" fontId="13" fillId="0" borderId="121" xfId="0" applyFont="1" applyBorder="1" applyAlignment="1">
      <alignment horizontal="left" vertical="center" wrapText="1"/>
    </xf>
    <xf numFmtId="0" fontId="13" fillId="4" borderId="72" xfId="0" applyFont="1" applyFill="1" applyBorder="1" applyAlignment="1">
      <alignment horizontal="right" vertical="center"/>
    </xf>
    <xf numFmtId="0" fontId="13" fillId="0" borderId="122" xfId="0" applyFont="1" applyBorder="1" applyAlignment="1">
      <alignment horizontal="left" vertical="center" wrapText="1"/>
    </xf>
    <xf numFmtId="0" fontId="13" fillId="0" borderId="122" xfId="0" applyFont="1" applyBorder="1" applyAlignment="1">
      <alignment horizontal="right" vertical="center"/>
    </xf>
    <xf numFmtId="0" fontId="13" fillId="0" borderId="63" xfId="0" applyFont="1" applyBorder="1" applyAlignment="1">
      <alignment horizontal="left" vertical="center" wrapText="1"/>
    </xf>
    <xf numFmtId="0" fontId="13" fillId="0" borderId="63" xfId="0" applyFont="1" applyBorder="1" applyAlignment="1">
      <alignment horizontal="right" vertical="center"/>
    </xf>
    <xf numFmtId="0" fontId="13" fillId="0" borderId="123" xfId="0" applyFont="1" applyBorder="1" applyAlignment="1">
      <alignment horizontal="right" vertical="center"/>
    </xf>
    <xf numFmtId="0" fontId="13" fillId="0" borderId="124" xfId="0" applyFont="1" applyBorder="1" applyAlignment="1">
      <alignment horizontal="left" vertical="center" wrapText="1"/>
    </xf>
    <xf numFmtId="0" fontId="13" fillId="0" borderId="124" xfId="0" applyFont="1" applyBorder="1" applyAlignment="1">
      <alignment horizontal="right" vertical="center"/>
    </xf>
    <xf numFmtId="0" fontId="13" fillId="4" borderId="7" xfId="1" applyNumberFormat="1" applyFont="1" applyFill="1" applyBorder="1" applyAlignment="1">
      <alignment horizontal="right" vertical="center" wrapText="1"/>
    </xf>
    <xf numFmtId="0" fontId="13" fillId="0" borderId="14" xfId="0" applyFont="1" applyBorder="1" applyAlignment="1">
      <alignment horizontal="left" vertical="center"/>
    </xf>
    <xf numFmtId="0" fontId="13" fillId="0" borderId="121" xfId="0" applyFont="1" applyBorder="1" applyAlignment="1">
      <alignment horizontal="right" vertical="center"/>
    </xf>
    <xf numFmtId="0" fontId="13" fillId="0" borderId="40" xfId="0" applyFont="1" applyBorder="1" applyAlignment="1">
      <alignment horizontal="left" vertical="center" wrapText="1"/>
    </xf>
    <xf numFmtId="0" fontId="13" fillId="0" borderId="111" xfId="0" applyFont="1" applyBorder="1" applyAlignment="1">
      <alignment horizontal="right" vertical="center"/>
    </xf>
    <xf numFmtId="0" fontId="13" fillId="4" borderId="40" xfId="0" applyFont="1" applyFill="1" applyBorder="1" applyAlignment="1">
      <alignment horizontal="right" vertical="center"/>
    </xf>
    <xf numFmtId="0" fontId="13" fillId="0" borderId="64" xfId="0" applyFont="1" applyBorder="1" applyAlignment="1">
      <alignment horizontal="left" vertical="center"/>
    </xf>
    <xf numFmtId="0" fontId="13" fillId="3" borderId="121" xfId="0" applyFont="1" applyFill="1" applyBorder="1" applyAlignment="1">
      <alignment horizontal="right" vertical="center"/>
    </xf>
    <xf numFmtId="0" fontId="13" fillId="0" borderId="69" xfId="0" applyFont="1" applyBorder="1" applyAlignment="1">
      <alignment horizontal="left" vertical="center"/>
    </xf>
    <xf numFmtId="0" fontId="13" fillId="0" borderId="125" xfId="0" applyFont="1" applyBorder="1" applyAlignment="1">
      <alignment horizontal="left" vertical="center" wrapText="1"/>
    </xf>
    <xf numFmtId="0" fontId="13" fillId="0" borderId="11" xfId="0" applyFont="1" applyBorder="1" applyAlignment="1">
      <alignment horizontal="left" vertical="center"/>
    </xf>
    <xf numFmtId="0" fontId="13" fillId="0" borderId="126" xfId="0" applyFont="1" applyBorder="1" applyAlignment="1">
      <alignment horizontal="left" vertical="center" wrapText="1"/>
    </xf>
    <xf numFmtId="0" fontId="13" fillId="0" borderId="127" xfId="0" applyFont="1" applyBorder="1" applyAlignment="1">
      <alignment horizontal="left" vertical="center" wrapText="1"/>
    </xf>
    <xf numFmtId="0" fontId="13" fillId="0" borderId="128" xfId="0" applyFont="1" applyBorder="1" applyAlignment="1">
      <alignment horizontal="left" vertical="center" wrapText="1"/>
    </xf>
    <xf numFmtId="0" fontId="13" fillId="3" borderId="40" xfId="0" applyFont="1" applyFill="1" applyBorder="1" applyAlignment="1">
      <alignment horizontal="right" vertical="center"/>
    </xf>
    <xf numFmtId="0" fontId="13" fillId="4" borderId="121" xfId="0" applyFont="1" applyFill="1" applyBorder="1" applyAlignment="1">
      <alignment horizontal="right" vertical="center"/>
    </xf>
    <xf numFmtId="0" fontId="13" fillId="0" borderId="129" xfId="0" applyFont="1" applyBorder="1" applyAlignment="1">
      <alignment horizontal="left" vertical="center" wrapText="1"/>
    </xf>
    <xf numFmtId="0" fontId="13" fillId="0" borderId="129" xfId="0" applyFont="1" applyBorder="1" applyAlignment="1">
      <alignment horizontal="right" vertical="center"/>
    </xf>
    <xf numFmtId="0" fontId="13" fillId="0" borderId="7" xfId="1" applyNumberFormat="1" applyFont="1" applyBorder="1" applyAlignment="1">
      <alignment horizontal="right" vertical="center" wrapText="1"/>
    </xf>
    <xf numFmtId="0" fontId="13" fillId="3" borderId="63" xfId="0" applyFont="1" applyFill="1" applyBorder="1" applyAlignment="1">
      <alignment horizontal="right" vertical="center"/>
    </xf>
    <xf numFmtId="0" fontId="13" fillId="0" borderId="53" xfId="0" applyFont="1" applyBorder="1" applyAlignment="1">
      <alignment horizontal="left" vertical="center" wrapText="1"/>
    </xf>
    <xf numFmtId="0" fontId="13" fillId="0" borderId="67" xfId="0" applyFont="1" applyBorder="1" applyAlignment="1">
      <alignment vertical="center" wrapText="1"/>
    </xf>
    <xf numFmtId="0" fontId="13" fillId="0" borderId="40" xfId="0" applyFont="1" applyBorder="1" applyAlignment="1">
      <alignment horizontal="center" vertical="center" wrapText="1"/>
    </xf>
    <xf numFmtId="0" fontId="13" fillId="0" borderId="109" xfId="0" applyFont="1" applyBorder="1" applyAlignment="1">
      <alignment horizontal="left" vertical="center" wrapText="1"/>
    </xf>
    <xf numFmtId="0" fontId="9" fillId="0" borderId="1" xfId="0" applyFont="1" applyBorder="1" applyAlignment="1">
      <alignment horizontal="right" vertical="center"/>
    </xf>
    <xf numFmtId="0" fontId="9" fillId="4" borderId="1" xfId="0" applyFont="1" applyFill="1" applyBorder="1" applyAlignment="1">
      <alignment horizontal="right" vertical="center"/>
    </xf>
    <xf numFmtId="0" fontId="9" fillId="0" borderId="40" xfId="0" applyFont="1" applyBorder="1" applyAlignment="1">
      <alignment horizontal="right" vertical="top"/>
    </xf>
    <xf numFmtId="0" fontId="3" fillId="2" borderId="0" xfId="0" applyFont="1" applyFill="1" applyAlignment="1">
      <alignment horizontal="left" vertical="center"/>
    </xf>
    <xf numFmtId="0" fontId="3" fillId="2" borderId="24" xfId="0" applyFont="1" applyFill="1" applyBorder="1" applyAlignment="1">
      <alignment horizontal="left" vertical="center"/>
    </xf>
    <xf numFmtId="0" fontId="0" fillId="0" borderId="42" xfId="0" applyFill="1" applyBorder="1">
      <alignment vertical="center"/>
    </xf>
    <xf numFmtId="0" fontId="0" fillId="0" borderId="86" xfId="0" applyFill="1" applyBorder="1">
      <alignment vertical="center"/>
    </xf>
    <xf numFmtId="0" fontId="0" fillId="0" borderId="46" xfId="0" applyFill="1" applyBorder="1">
      <alignment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10" fillId="2" borderId="58"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15" fillId="2" borderId="18" xfId="0" applyFont="1" applyFill="1" applyBorder="1" applyAlignment="1">
      <alignment horizontal="left" vertical="center"/>
    </xf>
    <xf numFmtId="0" fontId="15" fillId="2" borderId="2" xfId="0" applyFont="1" applyFill="1" applyBorder="1" applyAlignment="1">
      <alignment horizontal="left" vertical="center"/>
    </xf>
    <xf numFmtId="0" fontId="15" fillId="2" borderId="19" xfId="0" applyFont="1" applyFill="1" applyBorder="1" applyAlignment="1">
      <alignment horizontal="left" vertical="center"/>
    </xf>
    <xf numFmtId="0" fontId="10"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11" fillId="2" borderId="18"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3" fillId="2" borderId="81" xfId="0" applyFont="1" applyFill="1" applyBorder="1" applyAlignment="1">
      <alignment horizontal="left" vertical="center"/>
    </xf>
    <xf numFmtId="0" fontId="13" fillId="2" borderId="53" xfId="0" applyFont="1" applyFill="1" applyBorder="1" applyAlignment="1">
      <alignment horizontal="left" vertical="center"/>
    </xf>
    <xf numFmtId="0" fontId="13" fillId="2" borderId="54" xfId="0" applyFont="1" applyFill="1" applyBorder="1" applyAlignment="1">
      <alignment horizontal="left" vertical="center"/>
    </xf>
    <xf numFmtId="0" fontId="18" fillId="2" borderId="82" xfId="0" applyFont="1" applyFill="1" applyBorder="1" applyAlignment="1">
      <alignment horizontal="left" vertical="center" wrapText="1"/>
    </xf>
    <xf numFmtId="0" fontId="18" fillId="2" borderId="56" xfId="0" applyFont="1" applyFill="1" applyBorder="1" applyAlignment="1">
      <alignment horizontal="left" vertical="center" wrapText="1"/>
    </xf>
    <xf numFmtId="0" fontId="18" fillId="2" borderId="61" xfId="0" applyFont="1" applyFill="1" applyBorder="1" applyAlignment="1">
      <alignment horizontal="left" vertical="center" wrapText="1"/>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0" fillId="2" borderId="43"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4" fillId="2" borderId="24" xfId="0" applyFont="1" applyFill="1" applyBorder="1" applyAlignment="1">
      <alignment horizontal="center" vertical="center"/>
    </xf>
    <xf numFmtId="0" fontId="10"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2" fillId="2" borderId="92" xfId="0" applyFont="1" applyFill="1" applyBorder="1" applyAlignment="1">
      <alignment horizontal="left" vertical="center"/>
    </xf>
    <xf numFmtId="0" fontId="12" fillId="2" borderId="79" xfId="0" applyFont="1" applyFill="1" applyBorder="1" applyAlignment="1">
      <alignment horizontal="left" vertical="center"/>
    </xf>
    <xf numFmtId="0" fontId="12" fillId="2" borderId="80" xfId="0" applyFont="1" applyFill="1" applyBorder="1" applyAlignment="1">
      <alignment horizontal="left" vertical="center"/>
    </xf>
    <xf numFmtId="0" fontId="4" fillId="2" borderId="0" xfId="0" applyFont="1" applyFill="1" applyBorder="1" applyAlignment="1">
      <alignment horizontal="center" vertical="center"/>
    </xf>
    <xf numFmtId="0" fontId="15" fillId="2" borderId="6" xfId="0" applyFont="1" applyFill="1" applyBorder="1" applyAlignment="1">
      <alignment horizontal="left" vertical="center"/>
    </xf>
    <xf numFmtId="0" fontId="15" fillId="2" borderId="1" xfId="0" applyFont="1" applyFill="1" applyBorder="1" applyAlignment="1">
      <alignment horizontal="left" vertical="center"/>
    </xf>
    <xf numFmtId="0" fontId="15" fillId="2" borderId="7" xfId="0" applyFont="1" applyFill="1" applyBorder="1" applyAlignment="1">
      <alignment horizontal="left" vertical="center"/>
    </xf>
    <xf numFmtId="0" fontId="10" fillId="2" borderId="22" xfId="0" applyFont="1" applyFill="1" applyBorder="1" applyAlignment="1">
      <alignment horizontal="left" vertical="center"/>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2" fillId="2" borderId="114" xfId="0" applyFont="1" applyFill="1" applyBorder="1" applyAlignment="1">
      <alignment horizontal="left" vertical="center" wrapText="1"/>
    </xf>
    <xf numFmtId="0" fontId="12" fillId="2" borderId="115" xfId="0" applyFont="1" applyFill="1" applyBorder="1" applyAlignment="1">
      <alignment horizontal="left" vertical="center" wrapText="1"/>
    </xf>
    <xf numFmtId="0" fontId="12" fillId="2" borderId="116" xfId="0" applyFont="1" applyFill="1" applyBorder="1" applyAlignment="1">
      <alignment horizontal="left" vertical="center" wrapText="1"/>
    </xf>
    <xf numFmtId="0" fontId="14" fillId="2" borderId="117" xfId="0" applyFont="1" applyFill="1" applyBorder="1" applyAlignment="1">
      <alignment horizontal="left" vertical="center"/>
    </xf>
    <xf numFmtId="0" fontId="14" fillId="2" borderId="62" xfId="0" applyFont="1" applyFill="1" applyBorder="1" applyAlignment="1">
      <alignment horizontal="left" vertical="center"/>
    </xf>
    <xf numFmtId="0" fontId="14" fillId="2" borderId="118" xfId="0" applyFont="1" applyFill="1" applyBorder="1" applyAlignment="1">
      <alignment horizontal="left"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8" fillId="2" borderId="8" xfId="0" applyFont="1" applyFill="1" applyBorder="1" applyAlignment="1">
      <alignment horizontal="center" vertical="center" wrapText="1"/>
    </xf>
    <xf numFmtId="0" fontId="18" fillId="2" borderId="50" xfId="0" applyFont="1" applyFill="1" applyBorder="1" applyAlignment="1">
      <alignment horizontal="center" vertical="center"/>
    </xf>
    <xf numFmtId="0" fontId="19" fillId="2" borderId="50" xfId="0" applyFont="1" applyFill="1" applyBorder="1" applyAlignment="1">
      <alignment horizontal="left" vertical="top" wrapText="1"/>
    </xf>
    <xf numFmtId="0" fontId="19" fillId="2" borderId="9" xfId="0" applyFont="1" applyFill="1" applyBorder="1" applyAlignment="1">
      <alignment horizontal="left" vertical="top" wrapText="1"/>
    </xf>
    <xf numFmtId="0" fontId="14" fillId="2" borderId="0" xfId="0" applyFont="1" applyFill="1" applyAlignment="1">
      <alignment horizontal="center" vertical="center"/>
    </xf>
    <xf numFmtId="0" fontId="13" fillId="0" borderId="120" xfId="0" applyFont="1" applyBorder="1" applyAlignment="1">
      <alignment horizontal="left" vertical="center" wrapText="1"/>
    </xf>
    <xf numFmtId="0" fontId="13" fillId="0" borderId="27" xfId="0" applyFont="1" applyBorder="1" applyAlignment="1">
      <alignment horizontal="left" vertical="center" wrapText="1"/>
    </xf>
    <xf numFmtId="0" fontId="13" fillId="0" borderId="75" xfId="0" applyFont="1" applyBorder="1" applyAlignment="1">
      <alignment horizontal="left" vertical="center" wrapText="1"/>
    </xf>
    <xf numFmtId="0" fontId="13" fillId="0" borderId="120" xfId="0" applyFont="1" applyBorder="1" applyAlignment="1">
      <alignment horizontal="left" vertical="center"/>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13" fillId="0" borderId="32" xfId="0" applyFont="1" applyBorder="1" applyAlignment="1">
      <alignment horizontal="left" vertical="center"/>
    </xf>
    <xf numFmtId="0" fontId="13" fillId="0" borderId="87" xfId="0" applyFont="1" applyBorder="1" applyAlignment="1">
      <alignment horizontal="left" vertical="center"/>
    </xf>
    <xf numFmtId="0" fontId="13" fillId="0" borderId="90"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91" xfId="0" applyFont="1" applyBorder="1" applyAlignment="1">
      <alignment horizontal="left" vertical="center"/>
    </xf>
    <xf numFmtId="0" fontId="13" fillId="0" borderId="30" xfId="0" applyFont="1" applyBorder="1" applyAlignment="1">
      <alignment horizontal="center" vertical="center"/>
    </xf>
    <xf numFmtId="0" fontId="13" fillId="0" borderId="35" xfId="0" applyFont="1" applyBorder="1" applyAlignment="1">
      <alignment horizontal="center" vertical="center"/>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15" fillId="0" borderId="3" xfId="0" applyFont="1" applyFill="1" applyBorder="1" applyAlignment="1">
      <alignment horizontal="left" vertical="center"/>
    </xf>
    <xf numFmtId="0" fontId="15" fillId="0" borderId="2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5" xfId="0" applyFont="1" applyFill="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13" fillId="2" borderId="32" xfId="0" applyFont="1" applyFill="1" applyBorder="1" applyAlignment="1">
      <alignment horizontal="left" vertical="center"/>
    </xf>
    <xf numFmtId="0" fontId="13" fillId="2" borderId="87" xfId="0" applyFont="1" applyFill="1" applyBorder="1" applyAlignment="1">
      <alignment horizontal="left" vertical="center"/>
    </xf>
    <xf numFmtId="0" fontId="13" fillId="2" borderId="88" xfId="0" applyFont="1" applyFill="1" applyBorder="1" applyAlignment="1">
      <alignment horizontal="left" vertical="center"/>
    </xf>
    <xf numFmtId="0" fontId="13" fillId="2" borderId="89" xfId="0" applyFont="1" applyFill="1" applyBorder="1" applyAlignment="1">
      <alignment horizontal="left" vertical="center"/>
    </xf>
    <xf numFmtId="0" fontId="13" fillId="2" borderId="79" xfId="0" applyFont="1" applyFill="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119" xfId="0" applyFont="1" applyBorder="1" applyAlignment="1">
      <alignment horizontal="left" vertical="center"/>
    </xf>
    <xf numFmtId="0" fontId="13" fillId="0" borderId="43" xfId="0" applyFont="1" applyBorder="1" applyAlignment="1">
      <alignment horizontal="left" vertical="center"/>
    </xf>
    <xf numFmtId="0" fontId="13" fillId="0" borderId="44" xfId="0" applyFont="1" applyBorder="1" applyAlignment="1">
      <alignment horizontal="left" vertical="center"/>
    </xf>
    <xf numFmtId="0" fontId="13" fillId="0" borderId="51" xfId="0" applyFont="1" applyBorder="1" applyAlignment="1">
      <alignment horizontal="left" vertical="center"/>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3" fillId="0" borderId="0" xfId="0" applyFont="1" applyAlignment="1">
      <alignment horizontal="left" vertical="center"/>
    </xf>
    <xf numFmtId="0" fontId="13" fillId="0" borderId="24" xfId="0" applyFont="1" applyBorder="1" applyAlignment="1">
      <alignment horizontal="left" vertical="center"/>
    </xf>
    <xf numFmtId="0" fontId="13" fillId="0" borderId="75" xfId="0" applyFont="1" applyBorder="1" applyAlignment="1">
      <alignment horizontal="left" vertical="center"/>
    </xf>
    <xf numFmtId="0" fontId="15" fillId="2" borderId="73" xfId="0" applyFont="1" applyFill="1" applyBorder="1" applyAlignment="1">
      <alignment vertical="center"/>
    </xf>
    <xf numFmtId="0" fontId="15" fillId="2" borderId="74" xfId="0" applyFont="1" applyFill="1" applyBorder="1" applyAlignment="1">
      <alignment vertical="center"/>
    </xf>
    <xf numFmtId="0" fontId="15" fillId="2" borderId="49" xfId="0" applyFont="1" applyFill="1" applyBorder="1" applyAlignment="1">
      <alignment vertical="center"/>
    </xf>
    <xf numFmtId="0" fontId="15" fillId="2" borderId="20"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23" xfId="0" applyFont="1" applyFill="1" applyBorder="1" applyAlignment="1">
      <alignment horizontal="center" vertical="center"/>
    </xf>
    <xf numFmtId="0" fontId="15" fillId="2" borderId="18" xfId="0" applyFont="1" applyFill="1" applyBorder="1" applyAlignment="1">
      <alignment horizontal="center" vertical="center"/>
    </xf>
    <xf numFmtId="0" fontId="13" fillId="0" borderId="1" xfId="0" applyFont="1" applyBorder="1" applyAlignment="1">
      <alignment horizontal="right"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2" xfId="0" applyFont="1" applyFill="1" applyBorder="1" applyAlignment="1">
      <alignment horizontal="right" vertical="center"/>
    </xf>
    <xf numFmtId="0" fontId="13" fillId="0" borderId="72" xfId="0" applyFont="1" applyBorder="1" applyAlignment="1">
      <alignment horizontal="right" vertical="center"/>
    </xf>
    <xf numFmtId="0" fontId="13" fillId="2" borderId="55" xfId="0" applyFont="1" applyFill="1" applyBorder="1" applyAlignment="1">
      <alignment horizontal="left" vertical="center" wrapText="1"/>
    </xf>
    <xf numFmtId="0" fontId="13" fillId="2" borderId="56"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2" fillId="2" borderId="83" xfId="0" applyFont="1" applyFill="1" applyBorder="1" applyAlignment="1">
      <alignment horizontal="left" vertical="center"/>
    </xf>
    <xf numFmtId="0" fontId="2" fillId="2" borderId="84" xfId="0" applyFont="1" applyFill="1" applyBorder="1" applyAlignment="1">
      <alignment horizontal="left" vertical="center"/>
    </xf>
    <xf numFmtId="0" fontId="2"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2" fillId="2" borderId="37" xfId="0" applyFont="1" applyFill="1" applyBorder="1" applyAlignment="1">
      <alignment horizontal="left" vertical="center" wrapText="1"/>
    </xf>
    <xf numFmtId="0" fontId="2" fillId="2" borderId="53" xfId="0" applyFont="1" applyFill="1" applyBorder="1" applyAlignment="1">
      <alignment horizontal="left" vertical="center" wrapText="1"/>
    </xf>
    <xf numFmtId="0" fontId="2" fillId="2" borderId="54" xfId="0" applyFont="1" applyFill="1" applyBorder="1" applyAlignment="1">
      <alignment horizontal="left" vertical="center" wrapText="1"/>
    </xf>
    <xf numFmtId="0" fontId="3" fillId="4" borderId="76" xfId="0" applyFont="1" applyFill="1" applyBorder="1" applyAlignment="1">
      <alignment horizontal="left" vertical="center" wrapText="1"/>
    </xf>
    <xf numFmtId="0" fontId="3" fillId="4" borderId="58" xfId="0" applyFont="1" applyFill="1" applyBorder="1" applyAlignment="1">
      <alignment horizontal="left" vertical="center" wrapText="1"/>
    </xf>
    <xf numFmtId="0" fontId="3" fillId="4" borderId="59" xfId="0" applyFont="1" applyFill="1" applyBorder="1" applyAlignment="1">
      <alignment horizontal="left" vertical="center" wrapText="1"/>
    </xf>
    <xf numFmtId="0" fontId="15" fillId="2" borderId="117" xfId="0" applyFont="1" applyFill="1" applyBorder="1" applyAlignment="1">
      <alignment horizontal="left" vertical="center"/>
    </xf>
    <xf numFmtId="0" fontId="15" fillId="2" borderId="62" xfId="0" applyFont="1" applyFill="1" applyBorder="1" applyAlignment="1">
      <alignment horizontal="left" vertical="center"/>
    </xf>
    <xf numFmtId="0" fontId="15" fillId="2" borderId="118" xfId="0" applyFont="1" applyFill="1" applyBorder="1" applyAlignment="1">
      <alignment horizontal="left" vertical="center"/>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2" fillId="2" borderId="37" xfId="0" applyFont="1" applyFill="1" applyBorder="1" applyAlignment="1">
      <alignment horizontal="left" vertical="center"/>
    </xf>
    <xf numFmtId="0" fontId="2" fillId="2" borderId="53" xfId="0" applyFont="1" applyFill="1" applyBorder="1" applyAlignment="1">
      <alignment horizontal="left" vertical="center"/>
    </xf>
    <xf numFmtId="0" fontId="2" fillId="2" borderId="54" xfId="0" applyFont="1" applyFill="1" applyBorder="1" applyAlignment="1">
      <alignment horizontal="left" vertical="center"/>
    </xf>
    <xf numFmtId="0" fontId="2" fillId="0" borderId="37" xfId="0" applyFont="1" applyFill="1" applyBorder="1" applyAlignment="1">
      <alignment horizontal="left" vertical="center"/>
    </xf>
    <xf numFmtId="0" fontId="2" fillId="0" borderId="53" xfId="0" applyFont="1" applyFill="1" applyBorder="1" applyAlignment="1">
      <alignment horizontal="left" vertical="center"/>
    </xf>
    <xf numFmtId="0" fontId="2" fillId="0" borderId="54" xfId="0" applyFont="1" applyFill="1" applyBorder="1" applyAlignment="1">
      <alignment horizontal="left" vertical="center"/>
    </xf>
    <xf numFmtId="0" fontId="3" fillId="2" borderId="51" xfId="0" applyFont="1" applyFill="1" applyBorder="1" applyAlignment="1">
      <alignment horizontal="left" vertical="center"/>
    </xf>
    <xf numFmtId="0" fontId="3" fillId="2" borderId="27" xfId="0" applyFont="1" applyFill="1" applyBorder="1" applyAlignment="1">
      <alignment horizontal="left" vertical="center"/>
    </xf>
    <xf numFmtId="0" fontId="3" fillId="2" borderId="28" xfId="0" applyFont="1" applyFill="1" applyBorder="1" applyAlignment="1">
      <alignment horizontal="left" vertical="center"/>
    </xf>
    <xf numFmtId="0" fontId="3" fillId="0" borderId="51" xfId="0" applyFont="1" applyFill="1" applyBorder="1" applyAlignment="1">
      <alignment horizontal="left" vertical="center"/>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13" fillId="0" borderId="51"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13" fillId="0" borderId="28" xfId="0" applyFont="1" applyFill="1" applyBorder="1" applyAlignment="1">
      <alignment horizontal="left" vertical="center" wrapText="1"/>
    </xf>
    <xf numFmtId="0" fontId="13" fillId="0" borderId="13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24" xfId="0" applyFont="1" applyFill="1" applyBorder="1" applyAlignment="1">
      <alignment horizontal="left" vertical="center" wrapText="1"/>
    </xf>
    <xf numFmtId="0" fontId="13" fillId="2" borderId="73" xfId="0" applyFont="1" applyFill="1" applyBorder="1" applyAlignment="1">
      <alignment horizontal="center" vertical="center"/>
    </xf>
    <xf numFmtId="0" fontId="13"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15" fillId="2" borderId="10" xfId="0" applyFont="1"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0" fillId="2" borderId="12" xfId="0" applyFill="1" applyBorder="1" applyAlignment="1">
      <alignment horizontal="center" vertical="center" wrapText="1"/>
    </xf>
    <xf numFmtId="0" fontId="0" fillId="2" borderId="20" xfId="0" applyFill="1" applyBorder="1" applyAlignment="1">
      <alignment horizontal="center" vertical="center" wrapText="1"/>
    </xf>
    <xf numFmtId="177" fontId="9" fillId="2" borderId="11" xfId="0" applyNumberFormat="1" applyFont="1" applyFill="1" applyBorder="1" applyAlignment="1">
      <alignment horizontal="right" vertical="center" wrapText="1"/>
    </xf>
    <xf numFmtId="177" fontId="9"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64" xfId="0" applyFont="1" applyBorder="1" applyAlignment="1">
      <alignment horizontal="left" vertical="center" wrapText="1"/>
    </xf>
    <xf numFmtId="0" fontId="13" fillId="0" borderId="77" xfId="0" applyFont="1" applyBorder="1" applyAlignment="1">
      <alignment horizontal="left" vertical="center" wrapText="1"/>
    </xf>
    <xf numFmtId="0" fontId="13" fillId="0" borderId="65" xfId="0" applyFont="1" applyBorder="1" applyAlignment="1">
      <alignment horizontal="left" vertical="center" wrapText="1"/>
    </xf>
    <xf numFmtId="0" fontId="13" fillId="0" borderId="78" xfId="0" applyFont="1" applyBorder="1" applyAlignment="1">
      <alignment horizontal="left" vertical="center" wrapText="1"/>
    </xf>
    <xf numFmtId="0" fontId="13" fillId="0" borderId="69" xfId="0" applyFont="1" applyBorder="1" applyAlignment="1">
      <alignment horizontal="left" vertical="center" wrapText="1"/>
    </xf>
    <xf numFmtId="0" fontId="13" fillId="0" borderId="70" xfId="0" applyFont="1" applyBorder="1" applyAlignment="1">
      <alignment horizontal="left" vertical="center" wrapText="1"/>
    </xf>
    <xf numFmtId="0" fontId="13" fillId="0" borderId="81" xfId="0" applyFont="1" applyBorder="1" applyAlignment="1">
      <alignment horizontal="left" vertical="center" wrapText="1"/>
    </xf>
    <xf numFmtId="0" fontId="13" fillId="0" borderId="67" xfId="0" applyFont="1" applyBorder="1" applyAlignment="1">
      <alignment horizontal="left" vertical="center" wrapText="1"/>
    </xf>
    <xf numFmtId="0" fontId="13" fillId="0" borderId="110" xfId="0" applyFont="1" applyBorder="1" applyAlignment="1">
      <alignment horizontal="left" vertical="center" wrapText="1"/>
    </xf>
    <xf numFmtId="0" fontId="13" fillId="0" borderId="68" xfId="0" applyFont="1" applyBorder="1" applyAlignment="1">
      <alignment horizontal="left" vertical="center" wrapText="1"/>
    </xf>
    <xf numFmtId="0" fontId="13" fillId="0" borderId="1" xfId="0" applyFont="1" applyBorder="1" applyAlignment="1">
      <alignment vertical="center" wrapText="1"/>
    </xf>
    <xf numFmtId="0" fontId="13" fillId="0" borderId="66" xfId="0" applyFont="1" applyBorder="1" applyAlignment="1">
      <alignment horizontal="left" vertical="center" wrapText="1"/>
    </xf>
    <xf numFmtId="0" fontId="13" fillId="0" borderId="14" xfId="0" applyFont="1" applyBorder="1" applyAlignment="1">
      <alignment horizontal="left" vertical="center" wrapText="1"/>
    </xf>
    <xf numFmtId="0" fontId="13" fillId="0" borderId="52" xfId="0" applyFont="1" applyBorder="1" applyAlignment="1">
      <alignment horizontal="left" vertical="center" wrapText="1"/>
    </xf>
    <xf numFmtId="0" fontId="13" fillId="0" borderId="57" xfId="0" applyFont="1" applyBorder="1" applyAlignment="1">
      <alignment horizontal="left" vertical="center" wrapText="1"/>
    </xf>
    <xf numFmtId="0" fontId="13" fillId="0" borderId="104" xfId="0" applyFont="1" applyBorder="1">
      <alignment vertical="center"/>
    </xf>
    <xf numFmtId="0" fontId="13" fillId="0" borderId="105" xfId="0" applyFont="1" applyBorder="1">
      <alignment vertical="center"/>
    </xf>
    <xf numFmtId="0" fontId="13" fillId="0" borderId="107" xfId="0" applyFont="1" applyBorder="1">
      <alignment vertical="center"/>
    </xf>
    <xf numFmtId="0" fontId="13" fillId="0" borderId="108" xfId="0" applyFont="1" applyBorder="1">
      <alignment vertical="center"/>
    </xf>
    <xf numFmtId="0" fontId="13" fillId="0" borderId="2" xfId="0" applyFont="1" applyBorder="1">
      <alignment vertical="center"/>
    </xf>
    <xf numFmtId="0" fontId="13" fillId="0" borderId="1" xfId="0" applyFont="1" applyBorder="1" applyAlignment="1">
      <alignment horizontal="center" vertical="center"/>
    </xf>
    <xf numFmtId="0" fontId="13" fillId="0" borderId="11" xfId="0" applyFont="1" applyBorder="1" applyAlignment="1">
      <alignment horizontal="center" vertical="center"/>
    </xf>
    <xf numFmtId="0" fontId="13" fillId="0" borderId="62" xfId="0" applyFont="1" applyBorder="1" applyAlignment="1">
      <alignment horizontal="center" vertical="center"/>
    </xf>
    <xf numFmtId="0" fontId="13" fillId="0" borderId="14" xfId="0" applyFont="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0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76200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0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257176</xdr:colOff>
      <xdr:row>13</xdr:row>
      <xdr:rowOff>209550</xdr:rowOff>
    </xdr:from>
    <xdr:to>
      <xdr:col>13</xdr:col>
      <xdr:colOff>390526</xdr:colOff>
      <xdr:row>16</xdr:row>
      <xdr:rowOff>190500</xdr:rowOff>
    </xdr:to>
    <xdr:sp macro="" textlink="">
      <xdr:nvSpPr>
        <xdr:cNvPr id="2" name="テキスト ボックス 1">
          <a:extLst>
            <a:ext uri="{FF2B5EF4-FFF2-40B4-BE49-F238E27FC236}">
              <a16:creationId xmlns:a16="http://schemas.microsoft.com/office/drawing/2014/main" id="{616C6988-453D-473C-A0A5-A45625B62C0B}"/>
            </a:ext>
          </a:extLst>
        </xdr:cNvPr>
        <xdr:cNvSpPr txBox="1"/>
      </xdr:nvSpPr>
      <xdr:spPr>
        <a:xfrm>
          <a:off x="6324601"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11</xdr:col>
      <xdr:colOff>266701</xdr:colOff>
      <xdr:row>14</xdr:row>
      <xdr:rowOff>123825</xdr:rowOff>
    </xdr:to>
    <xdr:cxnSp macro="">
      <xdr:nvCxnSpPr>
        <xdr:cNvPr id="3" name="直線矢印コネクタ 2">
          <a:extLst>
            <a:ext uri="{FF2B5EF4-FFF2-40B4-BE49-F238E27FC236}">
              <a16:creationId xmlns:a16="http://schemas.microsoft.com/office/drawing/2014/main" id="{B8F14504-CCC5-45C8-9D15-0AB1DEFF7500}"/>
            </a:ext>
          </a:extLst>
        </xdr:cNvPr>
        <xdr:cNvCxnSpPr/>
      </xdr:nvCxnSpPr>
      <xdr:spPr>
        <a:xfrm flipH="1">
          <a:off x="5981700"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295276</xdr:colOff>
      <xdr:row>31</xdr:row>
      <xdr:rowOff>0</xdr:rowOff>
    </xdr:from>
    <xdr:to>
      <xdr:col>13</xdr:col>
      <xdr:colOff>428626</xdr:colOff>
      <xdr:row>39</xdr:row>
      <xdr:rowOff>76201</xdr:rowOff>
    </xdr:to>
    <xdr:sp macro="" textlink="">
      <xdr:nvSpPr>
        <xdr:cNvPr id="4" name="テキスト ボックス 3">
          <a:extLst>
            <a:ext uri="{FF2B5EF4-FFF2-40B4-BE49-F238E27FC236}">
              <a16:creationId xmlns:a16="http://schemas.microsoft.com/office/drawing/2014/main" id="{671DF6E6-C8A6-4071-9EA4-91D6185DACA5}"/>
            </a:ext>
          </a:extLst>
        </xdr:cNvPr>
        <xdr:cNvSpPr txBox="1"/>
      </xdr:nvSpPr>
      <xdr:spPr>
        <a:xfrm>
          <a:off x="6362701" y="7543800"/>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47625</xdr:colOff>
      <xdr:row>31</xdr:row>
      <xdr:rowOff>133350</xdr:rowOff>
    </xdr:from>
    <xdr:to>
      <xdr:col>11</xdr:col>
      <xdr:colOff>285751</xdr:colOff>
      <xdr:row>31</xdr:row>
      <xdr:rowOff>133350</xdr:rowOff>
    </xdr:to>
    <xdr:cxnSp macro="">
      <xdr:nvCxnSpPr>
        <xdr:cNvPr id="5" name="直線矢印コネクタ 4">
          <a:extLst>
            <a:ext uri="{FF2B5EF4-FFF2-40B4-BE49-F238E27FC236}">
              <a16:creationId xmlns:a16="http://schemas.microsoft.com/office/drawing/2014/main" id="{63F89D8C-A9EE-4C94-B27B-C045284D554D}"/>
            </a:ext>
          </a:extLst>
        </xdr:cNvPr>
        <xdr:cNvCxnSpPr/>
      </xdr:nvCxnSpPr>
      <xdr:spPr>
        <a:xfrm flipH="1">
          <a:off x="6000750" y="7677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219075</xdr:colOff>
          <xdr:row>20</xdr:row>
          <xdr:rowOff>9525</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1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95250</xdr:colOff>
          <xdr:row>15</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1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1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95250</xdr:colOff>
          <xdr:row>17</xdr:row>
          <xdr:rowOff>28575</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1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1</xdr:col>
          <xdr:colOff>219075</xdr:colOff>
          <xdr:row>43</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1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1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219075</xdr:colOff>
          <xdr:row>29</xdr:row>
          <xdr:rowOff>9525</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1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209550</xdr:colOff>
          <xdr:row>30</xdr:row>
          <xdr:rowOff>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1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219075</xdr:colOff>
          <xdr:row>24</xdr:row>
          <xdr:rowOff>9525</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1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219075</xdr:colOff>
          <xdr:row>33</xdr:row>
          <xdr:rowOff>47625</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01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219075</xdr:colOff>
          <xdr:row>34</xdr:row>
          <xdr:rowOff>47625</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1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1880566</xdr:colOff>
      <xdr:row>13</xdr:row>
      <xdr:rowOff>38100</xdr:rowOff>
    </xdr:from>
    <xdr:to>
      <xdr:col>8</xdr:col>
      <xdr:colOff>61291</xdr:colOff>
      <xdr:row>16</xdr:row>
      <xdr:rowOff>28575</xdr:rowOff>
    </xdr:to>
    <xdr:sp macro="" textlink="">
      <xdr:nvSpPr>
        <xdr:cNvPr id="2" name="テキスト ボックス 1">
          <a:extLst>
            <a:ext uri="{FF2B5EF4-FFF2-40B4-BE49-F238E27FC236}">
              <a16:creationId xmlns:a16="http://schemas.microsoft.com/office/drawing/2014/main" id="{10860156-10AA-435B-A48C-D25221982AEA}"/>
            </a:ext>
          </a:extLst>
        </xdr:cNvPr>
        <xdr:cNvSpPr txBox="1"/>
      </xdr:nvSpPr>
      <xdr:spPr>
        <a:xfrm>
          <a:off x="4680916" y="2400300"/>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1514475</xdr:colOff>
      <xdr:row>13</xdr:row>
      <xdr:rowOff>129622</xdr:rowOff>
    </xdr:from>
    <xdr:to>
      <xdr:col>6</xdr:col>
      <xdr:colOff>1866901</xdr:colOff>
      <xdr:row>13</xdr:row>
      <xdr:rowOff>129622</xdr:rowOff>
    </xdr:to>
    <xdr:cxnSp macro="">
      <xdr:nvCxnSpPr>
        <xdr:cNvPr id="3" name="直線矢印コネクタ 2">
          <a:extLst>
            <a:ext uri="{FF2B5EF4-FFF2-40B4-BE49-F238E27FC236}">
              <a16:creationId xmlns:a16="http://schemas.microsoft.com/office/drawing/2014/main" id="{98052F6A-F620-4B9C-B960-47A4A334B4D4}"/>
            </a:ext>
          </a:extLst>
        </xdr:cNvPr>
        <xdr:cNvCxnSpPr/>
      </xdr:nvCxnSpPr>
      <xdr:spPr>
        <a:xfrm flipH="1">
          <a:off x="4314825" y="249182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200024</xdr:colOff>
      <xdr:row>0</xdr:row>
      <xdr:rowOff>161925</xdr:rowOff>
    </xdr:from>
    <xdr:to>
      <xdr:col>11</xdr:col>
      <xdr:colOff>485774</xdr:colOff>
      <xdr:row>23</xdr:row>
      <xdr:rowOff>38099</xdr:rowOff>
    </xdr:to>
    <xdr:sp macro="" textlink="">
      <xdr:nvSpPr>
        <xdr:cNvPr id="4" name="テキスト ボックス 3">
          <a:extLst>
            <a:ext uri="{FF2B5EF4-FFF2-40B4-BE49-F238E27FC236}">
              <a16:creationId xmlns:a16="http://schemas.microsoft.com/office/drawing/2014/main" id="{B7020D39-EA7F-4325-861C-EC399811C988}"/>
            </a:ext>
          </a:extLst>
        </xdr:cNvPr>
        <xdr:cNvSpPr txBox="1"/>
      </xdr:nvSpPr>
      <xdr:spPr>
        <a:xfrm>
          <a:off x="6267449" y="161925"/>
          <a:ext cx="2257425" cy="46481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なお、「製品全体の重量」には、キャップやディスペンサー、包装等、附属品を含みます。</a:t>
          </a:r>
          <a:endParaRPr lang="ja-JP" altLang="ja-JP">
            <a:effectLst/>
          </a:endParaRPr>
        </a:p>
      </xdr:txBody>
    </xdr:sp>
    <xdr:clientData/>
  </xdr:twoCellAnchor>
  <xdr:twoCellAnchor>
    <xdr:from>
      <xdr:col>7</xdr:col>
      <xdr:colOff>19050</xdr:colOff>
      <xdr:row>18</xdr:row>
      <xdr:rowOff>142875</xdr:rowOff>
    </xdr:from>
    <xdr:to>
      <xdr:col>8</xdr:col>
      <xdr:colOff>200026</xdr:colOff>
      <xdr:row>18</xdr:row>
      <xdr:rowOff>142875</xdr:rowOff>
    </xdr:to>
    <xdr:cxnSp macro="">
      <xdr:nvCxnSpPr>
        <xdr:cNvPr id="5" name="直線矢印コネクタ 4">
          <a:extLst>
            <a:ext uri="{FF2B5EF4-FFF2-40B4-BE49-F238E27FC236}">
              <a16:creationId xmlns:a16="http://schemas.microsoft.com/office/drawing/2014/main" id="{311F2537-4181-4469-8597-A7C1AA110057}"/>
            </a:ext>
          </a:extLst>
        </xdr:cNvPr>
        <xdr:cNvCxnSpPr/>
      </xdr:nvCxnSpPr>
      <xdr:spPr>
        <a:xfrm flipH="1">
          <a:off x="5915025" y="37242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23</xdr:row>
      <xdr:rowOff>123825</xdr:rowOff>
    </xdr:from>
    <xdr:to>
      <xdr:col>11</xdr:col>
      <xdr:colOff>542925</xdr:colOff>
      <xdr:row>29</xdr:row>
      <xdr:rowOff>19049</xdr:rowOff>
    </xdr:to>
    <xdr:sp macro="" textlink="">
      <xdr:nvSpPr>
        <xdr:cNvPr id="6" name="テキスト ボックス 5">
          <a:extLst>
            <a:ext uri="{FF2B5EF4-FFF2-40B4-BE49-F238E27FC236}">
              <a16:creationId xmlns:a16="http://schemas.microsoft.com/office/drawing/2014/main" id="{3FA94918-6637-4E6B-9F94-CA27E459E1B7}"/>
            </a:ext>
          </a:extLst>
        </xdr:cNvPr>
        <xdr:cNvSpPr txBox="1"/>
      </xdr:nvSpPr>
      <xdr:spPr>
        <a:xfrm>
          <a:off x="6267450" y="489585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28575</xdr:colOff>
      <xdr:row>27</xdr:row>
      <xdr:rowOff>123824</xdr:rowOff>
    </xdr:from>
    <xdr:to>
      <xdr:col>8</xdr:col>
      <xdr:colOff>209551</xdr:colOff>
      <xdr:row>27</xdr:row>
      <xdr:rowOff>123824</xdr:rowOff>
    </xdr:to>
    <xdr:cxnSp macro="">
      <xdr:nvCxnSpPr>
        <xdr:cNvPr id="7" name="直線矢印コネクタ 6">
          <a:extLst>
            <a:ext uri="{FF2B5EF4-FFF2-40B4-BE49-F238E27FC236}">
              <a16:creationId xmlns:a16="http://schemas.microsoft.com/office/drawing/2014/main" id="{E2B05582-BAF1-4189-B381-3B5ABF9EA50C}"/>
            </a:ext>
          </a:extLst>
        </xdr:cNvPr>
        <xdr:cNvCxnSpPr/>
      </xdr:nvCxnSpPr>
      <xdr:spPr>
        <a:xfrm flipH="1">
          <a:off x="5924550" y="58959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30</xdr:row>
      <xdr:rowOff>200025</xdr:rowOff>
    </xdr:from>
    <xdr:to>
      <xdr:col>11</xdr:col>
      <xdr:colOff>533400</xdr:colOff>
      <xdr:row>34</xdr:row>
      <xdr:rowOff>161511</xdr:rowOff>
    </xdr:to>
    <xdr:sp macro="" textlink="">
      <xdr:nvSpPr>
        <xdr:cNvPr id="8" name="テキスト ボックス 7">
          <a:extLst>
            <a:ext uri="{FF2B5EF4-FFF2-40B4-BE49-F238E27FC236}">
              <a16:creationId xmlns:a16="http://schemas.microsoft.com/office/drawing/2014/main" id="{EC672AC4-8DF3-4CFA-8397-052A185770C8}"/>
            </a:ext>
          </a:extLst>
        </xdr:cNvPr>
        <xdr:cNvSpPr txBox="1"/>
      </xdr:nvSpPr>
      <xdr:spPr>
        <a:xfrm>
          <a:off x="6257925" y="666750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31</xdr:row>
      <xdr:rowOff>142461</xdr:rowOff>
    </xdr:from>
    <xdr:to>
      <xdr:col>8</xdr:col>
      <xdr:colOff>200026</xdr:colOff>
      <xdr:row>31</xdr:row>
      <xdr:rowOff>142461</xdr:rowOff>
    </xdr:to>
    <xdr:cxnSp macro="">
      <xdr:nvCxnSpPr>
        <xdr:cNvPr id="9" name="直線矢印コネクタ 8">
          <a:extLst>
            <a:ext uri="{FF2B5EF4-FFF2-40B4-BE49-F238E27FC236}">
              <a16:creationId xmlns:a16="http://schemas.microsoft.com/office/drawing/2014/main" id="{96FF848A-AC72-4367-99F3-4185CAF5B15A}"/>
            </a:ext>
          </a:extLst>
        </xdr:cNvPr>
        <xdr:cNvCxnSpPr/>
      </xdr:nvCxnSpPr>
      <xdr:spPr>
        <a:xfrm flipH="1">
          <a:off x="5915025" y="6819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205823</xdr:colOff>
      <xdr:row>35</xdr:row>
      <xdr:rowOff>66675</xdr:rowOff>
    </xdr:from>
    <xdr:to>
      <xdr:col>11</xdr:col>
      <xdr:colOff>548723</xdr:colOff>
      <xdr:row>36</xdr:row>
      <xdr:rowOff>438575</xdr:rowOff>
    </xdr:to>
    <xdr:sp macro="" textlink="">
      <xdr:nvSpPr>
        <xdr:cNvPr id="10" name="テキスト ボックス 9">
          <a:extLst>
            <a:ext uri="{FF2B5EF4-FFF2-40B4-BE49-F238E27FC236}">
              <a16:creationId xmlns:a16="http://schemas.microsoft.com/office/drawing/2014/main" id="{C6AC8AFA-013D-4D66-B101-202BD6E195DE}"/>
            </a:ext>
          </a:extLst>
        </xdr:cNvPr>
        <xdr:cNvSpPr txBox="1"/>
      </xdr:nvSpPr>
      <xdr:spPr>
        <a:xfrm>
          <a:off x="6273248" y="7581900"/>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9525</xdr:colOff>
      <xdr:row>35</xdr:row>
      <xdr:rowOff>289902</xdr:rowOff>
    </xdr:from>
    <xdr:to>
      <xdr:col>8</xdr:col>
      <xdr:colOff>190501</xdr:colOff>
      <xdr:row>35</xdr:row>
      <xdr:rowOff>289902</xdr:rowOff>
    </xdr:to>
    <xdr:cxnSp macro="">
      <xdr:nvCxnSpPr>
        <xdr:cNvPr id="11" name="直線矢印コネクタ 10">
          <a:extLst>
            <a:ext uri="{FF2B5EF4-FFF2-40B4-BE49-F238E27FC236}">
              <a16:creationId xmlns:a16="http://schemas.microsoft.com/office/drawing/2014/main" id="{3CEC4C4B-8002-415D-9117-5466D229564C}"/>
            </a:ext>
          </a:extLst>
        </xdr:cNvPr>
        <xdr:cNvCxnSpPr/>
      </xdr:nvCxnSpPr>
      <xdr:spPr>
        <a:xfrm flipH="1">
          <a:off x="5905500" y="78051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243923</xdr:colOff>
      <xdr:row>41</xdr:row>
      <xdr:rowOff>352425</xdr:rowOff>
    </xdr:from>
    <xdr:to>
      <xdr:col>11</xdr:col>
      <xdr:colOff>586823</xdr:colOff>
      <xdr:row>45</xdr:row>
      <xdr:rowOff>130037</xdr:rowOff>
    </xdr:to>
    <xdr:sp macro="" textlink="">
      <xdr:nvSpPr>
        <xdr:cNvPr id="12" name="テキスト ボックス 11">
          <a:extLst>
            <a:ext uri="{FF2B5EF4-FFF2-40B4-BE49-F238E27FC236}">
              <a16:creationId xmlns:a16="http://schemas.microsoft.com/office/drawing/2014/main" id="{45208B2D-0A96-4977-8A5D-BFC16CAFECC5}"/>
            </a:ext>
          </a:extLst>
        </xdr:cNvPr>
        <xdr:cNvSpPr txBox="1"/>
      </xdr:nvSpPr>
      <xdr:spPr>
        <a:xfrm>
          <a:off x="6311348" y="10410825"/>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57150</xdr:colOff>
      <xdr:row>44</xdr:row>
      <xdr:rowOff>118442</xdr:rowOff>
    </xdr:from>
    <xdr:to>
      <xdr:col>8</xdr:col>
      <xdr:colOff>238126</xdr:colOff>
      <xdr:row>44</xdr:row>
      <xdr:rowOff>118442</xdr:rowOff>
    </xdr:to>
    <xdr:cxnSp macro="">
      <xdr:nvCxnSpPr>
        <xdr:cNvPr id="13" name="直線矢印コネクタ 12">
          <a:extLst>
            <a:ext uri="{FF2B5EF4-FFF2-40B4-BE49-F238E27FC236}">
              <a16:creationId xmlns:a16="http://schemas.microsoft.com/office/drawing/2014/main" id="{ED9292D5-6A92-4056-A725-064B0D63307C}"/>
            </a:ext>
          </a:extLst>
        </xdr:cNvPr>
        <xdr:cNvCxnSpPr/>
      </xdr:nvCxnSpPr>
      <xdr:spPr>
        <a:xfrm flipH="1">
          <a:off x="5953125" y="124914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226116</xdr:colOff>
      <xdr:row>47</xdr:row>
      <xdr:rowOff>533400</xdr:rowOff>
    </xdr:from>
    <xdr:to>
      <xdr:col>11</xdr:col>
      <xdr:colOff>569016</xdr:colOff>
      <xdr:row>48</xdr:row>
      <xdr:rowOff>152400</xdr:rowOff>
    </xdr:to>
    <xdr:sp macro="" textlink="">
      <xdr:nvSpPr>
        <xdr:cNvPr id="14" name="テキスト ボックス 13">
          <a:extLst>
            <a:ext uri="{FF2B5EF4-FFF2-40B4-BE49-F238E27FC236}">
              <a16:creationId xmlns:a16="http://schemas.microsoft.com/office/drawing/2014/main" id="{E0904ED4-9F95-40B5-A4E4-03EC7EA6D103}"/>
            </a:ext>
          </a:extLst>
        </xdr:cNvPr>
        <xdr:cNvSpPr txBox="1"/>
      </xdr:nvSpPr>
      <xdr:spPr>
        <a:xfrm>
          <a:off x="6293541" y="14239875"/>
          <a:ext cx="2314575" cy="15240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文字以内で自由に記載ください。</a:t>
          </a:r>
          <a:endParaRPr lang="ja-JP" altLang="ja-JP">
            <a:effectLst/>
          </a:endParaRPr>
        </a:p>
        <a:p>
          <a:r>
            <a:rPr kumimoji="1" lang="ja-JP" altLang="ja-JP" sz="1100">
              <a:solidFill>
                <a:schemeClr val="dk1"/>
              </a:solidFill>
              <a:effectLst/>
              <a:latin typeface="+mn-lt"/>
              <a:ea typeface="+mn-ea"/>
              <a:cs typeface="+mn-cs"/>
            </a:rPr>
            <a:t>なお、認定後、認定番号やプラスチック使用製品の名称等とともに公表される情報となります。</a:t>
          </a:r>
          <a:endParaRPr lang="ja-JP" altLang="ja-JP">
            <a:effectLst/>
          </a:endParaRPr>
        </a:p>
      </xdr:txBody>
    </xdr:sp>
    <xdr:clientData/>
  </xdr:twoCellAnchor>
  <xdr:twoCellAnchor>
    <xdr:from>
      <xdr:col>7</xdr:col>
      <xdr:colOff>38100</xdr:colOff>
      <xdr:row>47</xdr:row>
      <xdr:rowOff>758686</xdr:rowOff>
    </xdr:from>
    <xdr:to>
      <xdr:col>8</xdr:col>
      <xdr:colOff>219076</xdr:colOff>
      <xdr:row>47</xdr:row>
      <xdr:rowOff>758686</xdr:rowOff>
    </xdr:to>
    <xdr:cxnSp macro="">
      <xdr:nvCxnSpPr>
        <xdr:cNvPr id="15" name="直線矢印コネクタ 14">
          <a:extLst>
            <a:ext uri="{FF2B5EF4-FFF2-40B4-BE49-F238E27FC236}">
              <a16:creationId xmlns:a16="http://schemas.microsoft.com/office/drawing/2014/main" id="{B010499F-0F7C-40E2-B685-DC428F48206D}"/>
            </a:ext>
          </a:extLst>
        </xdr:cNvPr>
        <xdr:cNvCxnSpPr/>
      </xdr:nvCxnSpPr>
      <xdr:spPr>
        <a:xfrm flipH="1">
          <a:off x="5934075" y="1376031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54</xdr:row>
      <xdr:rowOff>9525</xdr:rowOff>
    </xdr:from>
    <xdr:to>
      <xdr:col>11</xdr:col>
      <xdr:colOff>542925</xdr:colOff>
      <xdr:row>54</xdr:row>
      <xdr:rowOff>2190752</xdr:rowOff>
    </xdr:to>
    <xdr:sp macro="" textlink="">
      <xdr:nvSpPr>
        <xdr:cNvPr id="16" name="テキスト ボックス 15">
          <a:extLst>
            <a:ext uri="{FF2B5EF4-FFF2-40B4-BE49-F238E27FC236}">
              <a16:creationId xmlns:a16="http://schemas.microsoft.com/office/drawing/2014/main" id="{C186B4BE-69B7-4897-BA99-C0F9C583D530}"/>
            </a:ext>
          </a:extLst>
        </xdr:cNvPr>
        <xdr:cNvSpPr txBox="1"/>
      </xdr:nvSpPr>
      <xdr:spPr>
        <a:xfrm>
          <a:off x="6267450" y="16221075"/>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19050</xdr:colOff>
      <xdr:row>54</xdr:row>
      <xdr:rowOff>523877</xdr:rowOff>
    </xdr:from>
    <xdr:to>
      <xdr:col>8</xdr:col>
      <xdr:colOff>200026</xdr:colOff>
      <xdr:row>54</xdr:row>
      <xdr:rowOff>523877</xdr:rowOff>
    </xdr:to>
    <xdr:cxnSp macro="">
      <xdr:nvCxnSpPr>
        <xdr:cNvPr id="17" name="直線矢印コネクタ 16">
          <a:extLst>
            <a:ext uri="{FF2B5EF4-FFF2-40B4-BE49-F238E27FC236}">
              <a16:creationId xmlns:a16="http://schemas.microsoft.com/office/drawing/2014/main" id="{8A9652E7-E5D2-4B0C-B4BE-DAFAD41A5801}"/>
            </a:ext>
          </a:extLst>
        </xdr:cNvPr>
        <xdr:cNvCxnSpPr/>
      </xdr:nvCxnSpPr>
      <xdr:spPr>
        <a:xfrm flipH="1">
          <a:off x="5915025" y="167354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0</xdr:rowOff>
        </xdr:to>
        <xdr:sp macro="" textlink="">
          <xdr:nvSpPr>
            <xdr:cNvPr id="35852" name="Check Box 12" hidden="1">
              <a:extLst>
                <a:ext uri="{63B3BB69-23CF-44E3-9099-C40C66FF867C}">
                  <a14:compatExt spid="_x0000_s35852"/>
                </a:ext>
                <a:ext uri="{FF2B5EF4-FFF2-40B4-BE49-F238E27FC236}">
                  <a16:creationId xmlns:a16="http://schemas.microsoft.com/office/drawing/2014/main" id="{00000000-0008-0000-0100-00000C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35853" name="Check Box 13" hidden="1">
              <a:extLst>
                <a:ext uri="{63B3BB69-23CF-44E3-9099-C40C66FF867C}">
                  <a14:compatExt spid="_x0000_s35853"/>
                </a:ext>
                <a:ext uri="{FF2B5EF4-FFF2-40B4-BE49-F238E27FC236}">
                  <a16:creationId xmlns:a16="http://schemas.microsoft.com/office/drawing/2014/main" id="{00000000-0008-0000-0100-00000D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38100</xdr:rowOff>
        </xdr:to>
        <xdr:sp macro="" textlink="">
          <xdr:nvSpPr>
            <xdr:cNvPr id="35854" name="Check Box 14" hidden="1">
              <a:extLst>
                <a:ext uri="{63B3BB69-23CF-44E3-9099-C40C66FF867C}">
                  <a14:compatExt spid="_x0000_s35854"/>
                </a:ext>
                <a:ext uri="{FF2B5EF4-FFF2-40B4-BE49-F238E27FC236}">
                  <a16:creationId xmlns:a16="http://schemas.microsoft.com/office/drawing/2014/main" id="{00000000-0008-0000-0100-00000E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38100</xdr:rowOff>
        </xdr:to>
        <xdr:sp macro="" textlink="">
          <xdr:nvSpPr>
            <xdr:cNvPr id="35855" name="Check Box 15" hidden="1">
              <a:extLst>
                <a:ext uri="{63B3BB69-23CF-44E3-9099-C40C66FF867C}">
                  <a14:compatExt spid="_x0000_s35855"/>
                </a:ext>
                <a:ext uri="{FF2B5EF4-FFF2-40B4-BE49-F238E27FC236}">
                  <a16:creationId xmlns:a16="http://schemas.microsoft.com/office/drawing/2014/main" id="{00000000-0008-0000-0100-00000F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2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2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28575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2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2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2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292555</xdr:colOff>
      <xdr:row>18</xdr:row>
      <xdr:rowOff>133349</xdr:rowOff>
    </xdr:from>
    <xdr:to>
      <xdr:col>10</xdr:col>
      <xdr:colOff>225880</xdr:colOff>
      <xdr:row>49</xdr:row>
      <xdr:rowOff>133350</xdr:rowOff>
    </xdr:to>
    <xdr:sp macro="" textlink="">
      <xdr:nvSpPr>
        <xdr:cNvPr id="2" name="テキスト ボックス 1">
          <a:extLst>
            <a:ext uri="{FF2B5EF4-FFF2-40B4-BE49-F238E27FC236}">
              <a16:creationId xmlns:a16="http://schemas.microsoft.com/office/drawing/2014/main" id="{6192478C-5E80-40C6-A678-AADE1F60F0AA}"/>
            </a:ext>
          </a:extLst>
        </xdr:cNvPr>
        <xdr:cNvSpPr txBox="1"/>
      </xdr:nvSpPr>
      <xdr:spPr>
        <a:xfrm>
          <a:off x="6902905" y="5762624"/>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7</xdr:col>
      <xdr:colOff>304799</xdr:colOff>
      <xdr:row>3</xdr:row>
      <xdr:rowOff>85725</xdr:rowOff>
    </xdr:from>
    <xdr:to>
      <xdr:col>10</xdr:col>
      <xdr:colOff>526116</xdr:colOff>
      <xdr:row>8</xdr:row>
      <xdr:rowOff>130550</xdr:rowOff>
    </xdr:to>
    <xdr:sp macro="" textlink="">
      <xdr:nvSpPr>
        <xdr:cNvPr id="3" name="テキスト ボックス 2">
          <a:extLst>
            <a:ext uri="{FF2B5EF4-FFF2-40B4-BE49-F238E27FC236}">
              <a16:creationId xmlns:a16="http://schemas.microsoft.com/office/drawing/2014/main" id="{6E8F53D2-4F83-468A-8B12-0F9DCDD598E5}"/>
            </a:ext>
          </a:extLst>
        </xdr:cNvPr>
        <xdr:cNvSpPr txBox="1"/>
      </xdr:nvSpPr>
      <xdr:spPr>
        <a:xfrm>
          <a:off x="6915149" y="923925"/>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57150</xdr:colOff>
      <xdr:row>4</xdr:row>
      <xdr:rowOff>126067</xdr:rowOff>
    </xdr:from>
    <xdr:to>
      <xdr:col>7</xdr:col>
      <xdr:colOff>295276</xdr:colOff>
      <xdr:row>4</xdr:row>
      <xdr:rowOff>126067</xdr:rowOff>
    </xdr:to>
    <xdr:cxnSp macro="">
      <xdr:nvCxnSpPr>
        <xdr:cNvPr id="4" name="直線矢印コネクタ 3">
          <a:extLst>
            <a:ext uri="{FF2B5EF4-FFF2-40B4-BE49-F238E27FC236}">
              <a16:creationId xmlns:a16="http://schemas.microsoft.com/office/drawing/2014/main" id="{360D342C-D87A-47FE-8E77-81B4EEFDA3AF}"/>
            </a:ext>
          </a:extLst>
        </xdr:cNvPr>
        <xdr:cNvCxnSpPr/>
      </xdr:nvCxnSpPr>
      <xdr:spPr>
        <a:xfrm flipH="1">
          <a:off x="6553200" y="12119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10</xdr:row>
      <xdr:rowOff>295275</xdr:rowOff>
    </xdr:from>
    <xdr:to>
      <xdr:col>10</xdr:col>
      <xdr:colOff>475129</xdr:colOff>
      <xdr:row>12</xdr:row>
      <xdr:rowOff>235324</xdr:rowOff>
    </xdr:to>
    <xdr:sp macro="" textlink="">
      <xdr:nvSpPr>
        <xdr:cNvPr id="5" name="テキスト ボックス 4">
          <a:extLst>
            <a:ext uri="{FF2B5EF4-FFF2-40B4-BE49-F238E27FC236}">
              <a16:creationId xmlns:a16="http://schemas.microsoft.com/office/drawing/2014/main" id="{D424EBB7-7C22-4D64-904A-3E2EF4F0CC62}"/>
            </a:ext>
          </a:extLst>
        </xdr:cNvPr>
        <xdr:cNvSpPr txBox="1"/>
      </xdr:nvSpPr>
      <xdr:spPr>
        <a:xfrm>
          <a:off x="6864162" y="2828925"/>
          <a:ext cx="2278717" cy="113067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11</xdr:row>
      <xdr:rowOff>114301</xdr:rowOff>
    </xdr:from>
    <xdr:to>
      <xdr:col>7</xdr:col>
      <xdr:colOff>266701</xdr:colOff>
      <xdr:row>11</xdr:row>
      <xdr:rowOff>114301</xdr:rowOff>
    </xdr:to>
    <xdr:cxnSp macro="">
      <xdr:nvCxnSpPr>
        <xdr:cNvPr id="6" name="直線矢印コネクタ 5">
          <a:extLst>
            <a:ext uri="{FF2B5EF4-FFF2-40B4-BE49-F238E27FC236}">
              <a16:creationId xmlns:a16="http://schemas.microsoft.com/office/drawing/2014/main" id="{0EB35398-28D2-448E-88A7-611D33327810}"/>
            </a:ext>
          </a:extLst>
        </xdr:cNvPr>
        <xdr:cNvCxnSpPr/>
      </xdr:nvCxnSpPr>
      <xdr:spPr>
        <a:xfrm flipH="1">
          <a:off x="6524625" y="312420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21</xdr:row>
      <xdr:rowOff>123826</xdr:rowOff>
    </xdr:from>
    <xdr:to>
      <xdr:col>7</xdr:col>
      <xdr:colOff>295276</xdr:colOff>
      <xdr:row>21</xdr:row>
      <xdr:rowOff>123826</xdr:rowOff>
    </xdr:to>
    <xdr:cxnSp macro="">
      <xdr:nvCxnSpPr>
        <xdr:cNvPr id="7" name="直線矢印コネクタ 6">
          <a:extLst>
            <a:ext uri="{FF2B5EF4-FFF2-40B4-BE49-F238E27FC236}">
              <a16:creationId xmlns:a16="http://schemas.microsoft.com/office/drawing/2014/main" id="{1EA38BB4-6694-4B3A-9521-E6CB8BC075BD}"/>
            </a:ext>
          </a:extLst>
        </xdr:cNvPr>
        <xdr:cNvCxnSpPr/>
      </xdr:nvCxnSpPr>
      <xdr:spPr>
        <a:xfrm flipH="1">
          <a:off x="6553200" y="629602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411899</xdr:colOff>
      <xdr:row>1</xdr:row>
      <xdr:rowOff>161925</xdr:rowOff>
    </xdr:from>
    <xdr:to>
      <xdr:col>9</xdr:col>
      <xdr:colOff>613530</xdr:colOff>
      <xdr:row>4</xdr:row>
      <xdr:rowOff>114300</xdr:rowOff>
    </xdr:to>
    <xdr:sp macro="" textlink="">
      <xdr:nvSpPr>
        <xdr:cNvPr id="2" name="テキスト ボックス 1">
          <a:extLst>
            <a:ext uri="{FF2B5EF4-FFF2-40B4-BE49-F238E27FC236}">
              <a16:creationId xmlns:a16="http://schemas.microsoft.com/office/drawing/2014/main" id="{95539491-0CE3-4917-B6B4-91DD348986C2}"/>
            </a:ext>
          </a:extLst>
        </xdr:cNvPr>
        <xdr:cNvSpPr txBox="1"/>
      </xdr:nvSpPr>
      <xdr:spPr>
        <a:xfrm>
          <a:off x="2069249" y="400050"/>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事前相談をされた指定調査機関の名称に変更してください。</a:t>
          </a:r>
        </a:p>
      </xdr:txBody>
    </xdr:sp>
    <xdr:clientData/>
  </xdr:twoCellAnchor>
  <xdr:twoCellAnchor>
    <xdr:from>
      <xdr:col>8</xdr:col>
      <xdr:colOff>47625</xdr:colOff>
      <xdr:row>3</xdr:row>
      <xdr:rowOff>114300</xdr:rowOff>
    </xdr:from>
    <xdr:to>
      <xdr:col>8</xdr:col>
      <xdr:colOff>400051</xdr:colOff>
      <xdr:row>3</xdr:row>
      <xdr:rowOff>114300</xdr:rowOff>
    </xdr:to>
    <xdr:cxnSp macro="">
      <xdr:nvCxnSpPr>
        <xdr:cNvPr id="3" name="直線矢印コネクタ 2">
          <a:extLst>
            <a:ext uri="{FF2B5EF4-FFF2-40B4-BE49-F238E27FC236}">
              <a16:creationId xmlns:a16="http://schemas.microsoft.com/office/drawing/2014/main" id="{7327CC06-50CE-4782-A24D-F11719E7FF33}"/>
            </a:ext>
          </a:extLst>
        </xdr:cNvPr>
        <xdr:cNvCxnSpPr/>
      </xdr:nvCxnSpPr>
      <xdr:spPr>
        <a:xfrm flipH="1">
          <a:off x="1704975" y="8286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5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5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5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5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5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4</xdr:col>
          <xdr:colOff>19050</xdr:colOff>
          <xdr:row>51</xdr:row>
          <xdr:rowOff>228600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5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53</xdr:row>
          <xdr:rowOff>0</xdr:rowOff>
        </xdr:from>
        <xdr:to>
          <xdr:col>5</xdr:col>
          <xdr:colOff>0</xdr:colOff>
          <xdr:row>53</xdr:row>
          <xdr:rowOff>238125</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5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55</xdr:row>
          <xdr:rowOff>0</xdr:rowOff>
        </xdr:from>
        <xdr:to>
          <xdr:col>5</xdr:col>
          <xdr:colOff>0</xdr:colOff>
          <xdr:row>56</xdr:row>
          <xdr:rowOff>0</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5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0</xdr:rowOff>
        </xdr:from>
        <xdr:to>
          <xdr:col>5</xdr:col>
          <xdr:colOff>9525</xdr:colOff>
          <xdr:row>56</xdr:row>
          <xdr:rowOff>257175</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5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48</xdr:row>
          <xdr:rowOff>0</xdr:rowOff>
        </xdr:from>
        <xdr:to>
          <xdr:col>5</xdr:col>
          <xdr:colOff>19050</xdr:colOff>
          <xdr:row>48</xdr:row>
          <xdr:rowOff>228600</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5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228600</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5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4</xdr:col>
          <xdr:colOff>228600</xdr:colOff>
          <xdr:row>47</xdr:row>
          <xdr:rowOff>247650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5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9525</xdr:colOff>
          <xdr:row>45</xdr:row>
          <xdr:rowOff>457200</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5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5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5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5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5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5</xdr:col>
          <xdr:colOff>19050</xdr:colOff>
          <xdr:row>34</xdr:row>
          <xdr:rowOff>228600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5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52</xdr:row>
          <xdr:rowOff>247650</xdr:rowOff>
        </xdr:to>
        <xdr:sp macro="" textlink="">
          <xdr:nvSpPr>
            <xdr:cNvPr id="40979" name="Check Box 19" hidden="1">
              <a:extLst>
                <a:ext uri="{63B3BB69-23CF-44E3-9099-C40C66FF867C}">
                  <a14:compatExt spid="_x0000_s40979"/>
                </a:ext>
                <a:ext uri="{FF2B5EF4-FFF2-40B4-BE49-F238E27FC236}">
                  <a16:creationId xmlns:a16="http://schemas.microsoft.com/office/drawing/2014/main" id="{00000000-0008-0000-0500-00001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25</xdr:row>
          <xdr:rowOff>9525</xdr:rowOff>
        </xdr:from>
        <xdr:to>
          <xdr:col>5</xdr:col>
          <xdr:colOff>314325</xdr:colOff>
          <xdr:row>25</xdr:row>
          <xdr:rowOff>238125</xdr:rowOff>
        </xdr:to>
        <xdr:sp macro="" textlink="">
          <xdr:nvSpPr>
            <xdr:cNvPr id="40980" name="Check Box 20" hidden="1">
              <a:extLst>
                <a:ext uri="{63B3BB69-23CF-44E3-9099-C40C66FF867C}">
                  <a14:compatExt spid="_x0000_s40980"/>
                </a:ext>
                <a:ext uri="{FF2B5EF4-FFF2-40B4-BE49-F238E27FC236}">
                  <a16:creationId xmlns:a16="http://schemas.microsoft.com/office/drawing/2014/main" id="{00000000-0008-0000-0500-00001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26</xdr:row>
          <xdr:rowOff>9525</xdr:rowOff>
        </xdr:from>
        <xdr:to>
          <xdr:col>5</xdr:col>
          <xdr:colOff>304800</xdr:colOff>
          <xdr:row>26</xdr:row>
          <xdr:rowOff>238125</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5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19050</xdr:rowOff>
        </xdr:from>
        <xdr:to>
          <xdr:col>5</xdr:col>
          <xdr:colOff>323850</xdr:colOff>
          <xdr:row>36</xdr:row>
          <xdr:rowOff>247650</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5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0</xdr:rowOff>
        </xdr:from>
        <xdr:to>
          <xdr:col>5</xdr:col>
          <xdr:colOff>323850</xdr:colOff>
          <xdr:row>37</xdr:row>
          <xdr:rowOff>228600</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5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219075</xdr:colOff>
      <xdr:row>21</xdr:row>
      <xdr:rowOff>238125</xdr:rowOff>
    </xdr:from>
    <xdr:to>
      <xdr:col>11</xdr:col>
      <xdr:colOff>514350</xdr:colOff>
      <xdr:row>24</xdr:row>
      <xdr:rowOff>133350</xdr:rowOff>
    </xdr:to>
    <xdr:sp macro="" textlink="">
      <xdr:nvSpPr>
        <xdr:cNvPr id="2" name="テキスト ボックス 1">
          <a:extLst>
            <a:ext uri="{FF2B5EF4-FFF2-40B4-BE49-F238E27FC236}">
              <a16:creationId xmlns:a16="http://schemas.microsoft.com/office/drawing/2014/main" id="{B92BB3EE-9ED6-4BDF-B35C-78B3D0AB6EE8}"/>
            </a:ext>
          </a:extLst>
        </xdr:cNvPr>
        <xdr:cNvSpPr txBox="1"/>
      </xdr:nvSpPr>
      <xdr:spPr>
        <a:xfrm>
          <a:off x="8010525"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28575</xdr:colOff>
      <xdr:row>22</xdr:row>
      <xdr:rowOff>142875</xdr:rowOff>
    </xdr:from>
    <xdr:to>
      <xdr:col>8</xdr:col>
      <xdr:colOff>228601</xdr:colOff>
      <xdr:row>22</xdr:row>
      <xdr:rowOff>142875</xdr:rowOff>
    </xdr:to>
    <xdr:cxnSp macro="">
      <xdr:nvCxnSpPr>
        <xdr:cNvPr id="3" name="直線矢印コネクタ 2">
          <a:extLst>
            <a:ext uri="{FF2B5EF4-FFF2-40B4-BE49-F238E27FC236}">
              <a16:creationId xmlns:a16="http://schemas.microsoft.com/office/drawing/2014/main" id="{B343F2B7-49AA-4FE2-A604-D905892894C9}"/>
            </a:ext>
          </a:extLst>
        </xdr:cNvPr>
        <xdr:cNvCxnSpPr/>
      </xdr:nvCxnSpPr>
      <xdr:spPr>
        <a:xfrm flipH="1">
          <a:off x="7667625"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41985" name="Check Box 1" hidden="1">
              <a:extLst>
                <a:ext uri="{63B3BB69-23CF-44E3-9099-C40C66FF867C}">
                  <a14:compatExt spid="_x0000_s41985"/>
                </a:ext>
                <a:ext uri="{FF2B5EF4-FFF2-40B4-BE49-F238E27FC236}">
                  <a16:creationId xmlns:a16="http://schemas.microsoft.com/office/drawing/2014/main" id="{00000000-0008-0000-0600-00000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41986" name="Check Box 2" hidden="1">
              <a:extLst>
                <a:ext uri="{63B3BB69-23CF-44E3-9099-C40C66FF867C}">
                  <a14:compatExt spid="_x0000_s41986"/>
                </a:ext>
                <a:ext uri="{FF2B5EF4-FFF2-40B4-BE49-F238E27FC236}">
                  <a16:creationId xmlns:a16="http://schemas.microsoft.com/office/drawing/2014/main" id="{00000000-0008-0000-0600-00000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41987" name="Check Box 3" hidden="1">
              <a:extLst>
                <a:ext uri="{63B3BB69-23CF-44E3-9099-C40C66FF867C}">
                  <a14:compatExt spid="_x0000_s41987"/>
                </a:ext>
                <a:ext uri="{FF2B5EF4-FFF2-40B4-BE49-F238E27FC236}">
                  <a16:creationId xmlns:a16="http://schemas.microsoft.com/office/drawing/2014/main" id="{00000000-0008-0000-0600-00000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41988" name="Check Box 4" hidden="1">
              <a:extLst>
                <a:ext uri="{63B3BB69-23CF-44E3-9099-C40C66FF867C}">
                  <a14:compatExt spid="_x0000_s41988"/>
                </a:ext>
                <a:ext uri="{FF2B5EF4-FFF2-40B4-BE49-F238E27FC236}">
                  <a16:creationId xmlns:a16="http://schemas.microsoft.com/office/drawing/2014/main" id="{00000000-0008-0000-0600-00000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41989" name="Check Box 5" hidden="1">
              <a:extLst>
                <a:ext uri="{63B3BB69-23CF-44E3-9099-C40C66FF867C}">
                  <a14:compatExt spid="_x0000_s41989"/>
                </a:ext>
                <a:ext uri="{FF2B5EF4-FFF2-40B4-BE49-F238E27FC236}">
                  <a16:creationId xmlns:a16="http://schemas.microsoft.com/office/drawing/2014/main" id="{00000000-0008-0000-0600-00000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4</xdr:col>
          <xdr:colOff>19050</xdr:colOff>
          <xdr:row>51</xdr:row>
          <xdr:rowOff>228600</xdr:rowOff>
        </xdr:to>
        <xdr:sp macro="" textlink="">
          <xdr:nvSpPr>
            <xdr:cNvPr id="41990" name="Check Box 6" hidden="1">
              <a:extLst>
                <a:ext uri="{63B3BB69-23CF-44E3-9099-C40C66FF867C}">
                  <a14:compatExt spid="_x0000_s41990"/>
                </a:ext>
                <a:ext uri="{FF2B5EF4-FFF2-40B4-BE49-F238E27FC236}">
                  <a16:creationId xmlns:a16="http://schemas.microsoft.com/office/drawing/2014/main" id="{00000000-0008-0000-0600-00000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53</xdr:row>
          <xdr:rowOff>0</xdr:rowOff>
        </xdr:from>
        <xdr:to>
          <xdr:col>5</xdr:col>
          <xdr:colOff>0</xdr:colOff>
          <xdr:row>53</xdr:row>
          <xdr:rowOff>247650</xdr:rowOff>
        </xdr:to>
        <xdr:sp macro="" textlink="">
          <xdr:nvSpPr>
            <xdr:cNvPr id="41991" name="Check Box 7" hidden="1">
              <a:extLst>
                <a:ext uri="{63B3BB69-23CF-44E3-9099-C40C66FF867C}">
                  <a14:compatExt spid="_x0000_s41991"/>
                </a:ext>
                <a:ext uri="{FF2B5EF4-FFF2-40B4-BE49-F238E27FC236}">
                  <a16:creationId xmlns:a16="http://schemas.microsoft.com/office/drawing/2014/main" id="{00000000-0008-0000-0600-00000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55</xdr:row>
          <xdr:rowOff>0</xdr:rowOff>
        </xdr:from>
        <xdr:to>
          <xdr:col>5</xdr:col>
          <xdr:colOff>0</xdr:colOff>
          <xdr:row>56</xdr:row>
          <xdr:rowOff>0</xdr:rowOff>
        </xdr:to>
        <xdr:sp macro="" textlink="">
          <xdr:nvSpPr>
            <xdr:cNvPr id="41992" name="Check Box 8" hidden="1">
              <a:extLst>
                <a:ext uri="{63B3BB69-23CF-44E3-9099-C40C66FF867C}">
                  <a14:compatExt spid="_x0000_s41992"/>
                </a:ext>
                <a:ext uri="{FF2B5EF4-FFF2-40B4-BE49-F238E27FC236}">
                  <a16:creationId xmlns:a16="http://schemas.microsoft.com/office/drawing/2014/main" id="{00000000-0008-0000-0600-00000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0</xdr:rowOff>
        </xdr:from>
        <xdr:to>
          <xdr:col>5</xdr:col>
          <xdr:colOff>19050</xdr:colOff>
          <xdr:row>56</xdr:row>
          <xdr:rowOff>247650</xdr:rowOff>
        </xdr:to>
        <xdr:sp macro="" textlink="">
          <xdr:nvSpPr>
            <xdr:cNvPr id="41993" name="Check Box 9" hidden="1">
              <a:extLst>
                <a:ext uri="{63B3BB69-23CF-44E3-9099-C40C66FF867C}">
                  <a14:compatExt spid="_x0000_s41993"/>
                </a:ext>
                <a:ext uri="{FF2B5EF4-FFF2-40B4-BE49-F238E27FC236}">
                  <a16:creationId xmlns:a16="http://schemas.microsoft.com/office/drawing/2014/main" id="{00000000-0008-0000-0600-000009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48</xdr:row>
          <xdr:rowOff>0</xdr:rowOff>
        </xdr:from>
        <xdr:to>
          <xdr:col>5</xdr:col>
          <xdr:colOff>19050</xdr:colOff>
          <xdr:row>48</xdr:row>
          <xdr:rowOff>228600</xdr:rowOff>
        </xdr:to>
        <xdr:sp macro="" textlink="">
          <xdr:nvSpPr>
            <xdr:cNvPr id="41994" name="Check Box 10" hidden="1">
              <a:extLst>
                <a:ext uri="{63B3BB69-23CF-44E3-9099-C40C66FF867C}">
                  <a14:compatExt spid="_x0000_s41994"/>
                </a:ext>
                <a:ext uri="{FF2B5EF4-FFF2-40B4-BE49-F238E27FC236}">
                  <a16:creationId xmlns:a16="http://schemas.microsoft.com/office/drawing/2014/main" id="{00000000-0008-0000-0600-00000A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228600</xdr:rowOff>
        </xdr:to>
        <xdr:sp macro="" textlink="">
          <xdr:nvSpPr>
            <xdr:cNvPr id="41995" name="Check Box 11" hidden="1">
              <a:extLst>
                <a:ext uri="{63B3BB69-23CF-44E3-9099-C40C66FF867C}">
                  <a14:compatExt spid="_x0000_s41995"/>
                </a:ext>
                <a:ext uri="{FF2B5EF4-FFF2-40B4-BE49-F238E27FC236}">
                  <a16:creationId xmlns:a16="http://schemas.microsoft.com/office/drawing/2014/main" id="{00000000-0008-0000-0600-00000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4</xdr:col>
          <xdr:colOff>228600</xdr:colOff>
          <xdr:row>47</xdr:row>
          <xdr:rowOff>247650</xdr:rowOff>
        </xdr:to>
        <xdr:sp macro="" textlink="">
          <xdr:nvSpPr>
            <xdr:cNvPr id="41996" name="Check Box 12" hidden="1">
              <a:extLst>
                <a:ext uri="{63B3BB69-23CF-44E3-9099-C40C66FF867C}">
                  <a14:compatExt spid="_x0000_s41996"/>
                </a:ext>
                <a:ext uri="{FF2B5EF4-FFF2-40B4-BE49-F238E27FC236}">
                  <a16:creationId xmlns:a16="http://schemas.microsoft.com/office/drawing/2014/main" id="{00000000-0008-0000-0600-00000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19050</xdr:colOff>
          <xdr:row>45</xdr:row>
          <xdr:rowOff>457200</xdr:rowOff>
        </xdr:to>
        <xdr:sp macro="" textlink="">
          <xdr:nvSpPr>
            <xdr:cNvPr id="41997" name="Check Box 13" hidden="1">
              <a:extLst>
                <a:ext uri="{63B3BB69-23CF-44E3-9099-C40C66FF867C}">
                  <a14:compatExt spid="_x0000_s41997"/>
                </a:ext>
                <a:ext uri="{FF2B5EF4-FFF2-40B4-BE49-F238E27FC236}">
                  <a16:creationId xmlns:a16="http://schemas.microsoft.com/office/drawing/2014/main" id="{00000000-0008-0000-0600-00000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41998" name="Check Box 14" hidden="1">
              <a:extLst>
                <a:ext uri="{63B3BB69-23CF-44E3-9099-C40C66FF867C}">
                  <a14:compatExt spid="_x0000_s41998"/>
                </a:ext>
                <a:ext uri="{FF2B5EF4-FFF2-40B4-BE49-F238E27FC236}">
                  <a16:creationId xmlns:a16="http://schemas.microsoft.com/office/drawing/2014/main" id="{00000000-0008-0000-0600-00000E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41999" name="Check Box 15" hidden="1">
              <a:extLst>
                <a:ext uri="{63B3BB69-23CF-44E3-9099-C40C66FF867C}">
                  <a14:compatExt spid="_x0000_s41999"/>
                </a:ext>
                <a:ext uri="{FF2B5EF4-FFF2-40B4-BE49-F238E27FC236}">
                  <a16:creationId xmlns:a16="http://schemas.microsoft.com/office/drawing/2014/main" id="{00000000-0008-0000-0600-00000F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42000" name="Check Box 16" hidden="1">
              <a:extLst>
                <a:ext uri="{63B3BB69-23CF-44E3-9099-C40C66FF867C}">
                  <a14:compatExt spid="_x0000_s42000"/>
                </a:ext>
                <a:ext uri="{FF2B5EF4-FFF2-40B4-BE49-F238E27FC236}">
                  <a16:creationId xmlns:a16="http://schemas.microsoft.com/office/drawing/2014/main" id="{00000000-0008-0000-0600-000010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42001" name="Check Box 17" hidden="1">
              <a:extLst>
                <a:ext uri="{63B3BB69-23CF-44E3-9099-C40C66FF867C}">
                  <a14:compatExt spid="_x0000_s42001"/>
                </a:ext>
                <a:ext uri="{FF2B5EF4-FFF2-40B4-BE49-F238E27FC236}">
                  <a16:creationId xmlns:a16="http://schemas.microsoft.com/office/drawing/2014/main" id="{00000000-0008-0000-0600-00001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5</xdr:col>
          <xdr:colOff>19050</xdr:colOff>
          <xdr:row>34</xdr:row>
          <xdr:rowOff>228600</xdr:rowOff>
        </xdr:to>
        <xdr:sp macro="" textlink="">
          <xdr:nvSpPr>
            <xdr:cNvPr id="42002" name="Check Box 18" hidden="1">
              <a:extLst>
                <a:ext uri="{63B3BB69-23CF-44E3-9099-C40C66FF867C}">
                  <a14:compatExt spid="_x0000_s42002"/>
                </a:ext>
                <a:ext uri="{FF2B5EF4-FFF2-40B4-BE49-F238E27FC236}">
                  <a16:creationId xmlns:a16="http://schemas.microsoft.com/office/drawing/2014/main" id="{00000000-0008-0000-0600-00001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52</xdr:row>
          <xdr:rowOff>247650</xdr:rowOff>
        </xdr:to>
        <xdr:sp macro="" textlink="">
          <xdr:nvSpPr>
            <xdr:cNvPr id="42003" name="Check Box 19" hidden="1">
              <a:extLst>
                <a:ext uri="{63B3BB69-23CF-44E3-9099-C40C66FF867C}">
                  <a14:compatExt spid="_x0000_s42003"/>
                </a:ext>
                <a:ext uri="{FF2B5EF4-FFF2-40B4-BE49-F238E27FC236}">
                  <a16:creationId xmlns:a16="http://schemas.microsoft.com/office/drawing/2014/main" id="{00000000-0008-0000-0600-00001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42004" name="Check Box 20" hidden="1">
              <a:extLst>
                <a:ext uri="{63B3BB69-23CF-44E3-9099-C40C66FF867C}">
                  <a14:compatExt spid="_x0000_s42004"/>
                </a:ext>
                <a:ext uri="{FF2B5EF4-FFF2-40B4-BE49-F238E27FC236}">
                  <a16:creationId xmlns:a16="http://schemas.microsoft.com/office/drawing/2014/main" id="{00000000-0008-0000-0600-00001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42005" name="Check Box 21" hidden="1">
              <a:extLst>
                <a:ext uri="{63B3BB69-23CF-44E3-9099-C40C66FF867C}">
                  <a14:compatExt spid="_x0000_s42005"/>
                </a:ext>
                <a:ext uri="{FF2B5EF4-FFF2-40B4-BE49-F238E27FC236}">
                  <a16:creationId xmlns:a16="http://schemas.microsoft.com/office/drawing/2014/main" id="{00000000-0008-0000-0600-00001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42006" name="Check Box 22" hidden="1">
              <a:extLst>
                <a:ext uri="{63B3BB69-23CF-44E3-9099-C40C66FF867C}">
                  <a14:compatExt spid="_x0000_s42006"/>
                </a:ext>
                <a:ext uri="{FF2B5EF4-FFF2-40B4-BE49-F238E27FC236}">
                  <a16:creationId xmlns:a16="http://schemas.microsoft.com/office/drawing/2014/main" id="{00000000-0008-0000-0600-00001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42007" name="Check Box 23" hidden="1">
              <a:extLst>
                <a:ext uri="{63B3BB69-23CF-44E3-9099-C40C66FF867C}">
                  <a14:compatExt spid="_x0000_s42007"/>
                </a:ext>
                <a:ext uri="{FF2B5EF4-FFF2-40B4-BE49-F238E27FC236}">
                  <a16:creationId xmlns:a16="http://schemas.microsoft.com/office/drawing/2014/main" id="{00000000-0008-0000-0600-00001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25</xdr:row>
          <xdr:rowOff>28575</xdr:rowOff>
        </xdr:from>
        <xdr:to>
          <xdr:col>5</xdr:col>
          <xdr:colOff>323850</xdr:colOff>
          <xdr:row>26</xdr:row>
          <xdr:rowOff>0</xdr:rowOff>
        </xdr:to>
        <xdr:sp macro="" textlink="">
          <xdr:nvSpPr>
            <xdr:cNvPr id="42008" name="Check Box 24" hidden="1">
              <a:extLst>
                <a:ext uri="{63B3BB69-23CF-44E3-9099-C40C66FF867C}">
                  <a14:compatExt spid="_x0000_s42008"/>
                </a:ext>
                <a:ext uri="{FF2B5EF4-FFF2-40B4-BE49-F238E27FC236}">
                  <a16:creationId xmlns:a16="http://schemas.microsoft.com/office/drawing/2014/main" id="{00000000-0008-0000-0600-00001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26</xdr:row>
          <xdr:rowOff>0</xdr:rowOff>
        </xdr:from>
        <xdr:to>
          <xdr:col>5</xdr:col>
          <xdr:colOff>323850</xdr:colOff>
          <xdr:row>26</xdr:row>
          <xdr:rowOff>228600</xdr:rowOff>
        </xdr:to>
        <xdr:sp macro="" textlink="">
          <xdr:nvSpPr>
            <xdr:cNvPr id="42009" name="Check Box 25" hidden="1">
              <a:extLst>
                <a:ext uri="{63B3BB69-23CF-44E3-9099-C40C66FF867C}">
                  <a14:compatExt spid="_x0000_s42009"/>
                </a:ext>
                <a:ext uri="{FF2B5EF4-FFF2-40B4-BE49-F238E27FC236}">
                  <a16:creationId xmlns:a16="http://schemas.microsoft.com/office/drawing/2014/main" id="{00000000-0008-0000-0600-000019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28575</xdr:rowOff>
        </xdr:from>
        <xdr:to>
          <xdr:col>5</xdr:col>
          <xdr:colOff>323850</xdr:colOff>
          <xdr:row>37</xdr:row>
          <xdr:rowOff>0</xdr:rowOff>
        </xdr:to>
        <xdr:sp macro="" textlink="">
          <xdr:nvSpPr>
            <xdr:cNvPr id="42010" name="Check Box 26" hidden="1">
              <a:extLst>
                <a:ext uri="{63B3BB69-23CF-44E3-9099-C40C66FF867C}">
                  <a14:compatExt spid="_x0000_s42010"/>
                </a:ext>
                <a:ext uri="{FF2B5EF4-FFF2-40B4-BE49-F238E27FC236}">
                  <a16:creationId xmlns:a16="http://schemas.microsoft.com/office/drawing/2014/main" id="{00000000-0008-0000-0600-00001A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9525</xdr:rowOff>
        </xdr:from>
        <xdr:to>
          <xdr:col>5</xdr:col>
          <xdr:colOff>323850</xdr:colOff>
          <xdr:row>37</xdr:row>
          <xdr:rowOff>238125</xdr:rowOff>
        </xdr:to>
        <xdr:sp macro="" textlink="">
          <xdr:nvSpPr>
            <xdr:cNvPr id="42011" name="Check Box 27" hidden="1">
              <a:extLst>
                <a:ext uri="{63B3BB69-23CF-44E3-9099-C40C66FF867C}">
                  <a14:compatExt spid="_x0000_s42011"/>
                </a:ext>
                <a:ext uri="{FF2B5EF4-FFF2-40B4-BE49-F238E27FC236}">
                  <a16:creationId xmlns:a16="http://schemas.microsoft.com/office/drawing/2014/main" id="{00000000-0008-0000-0600-00001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228600</xdr:colOff>
      <xdr:row>21</xdr:row>
      <xdr:rowOff>228600</xdr:rowOff>
    </xdr:from>
    <xdr:to>
      <xdr:col>11</xdr:col>
      <xdr:colOff>523875</xdr:colOff>
      <xdr:row>24</xdr:row>
      <xdr:rowOff>123825</xdr:rowOff>
    </xdr:to>
    <xdr:sp macro="" textlink="">
      <xdr:nvSpPr>
        <xdr:cNvPr id="2" name="テキスト ボックス 1">
          <a:extLst>
            <a:ext uri="{FF2B5EF4-FFF2-40B4-BE49-F238E27FC236}">
              <a16:creationId xmlns:a16="http://schemas.microsoft.com/office/drawing/2014/main" id="{553BCA61-682F-4DE2-ADC4-12FBB14B3B9A}"/>
            </a:ext>
          </a:extLst>
        </xdr:cNvPr>
        <xdr:cNvSpPr txBox="1"/>
      </xdr:nvSpPr>
      <xdr:spPr>
        <a:xfrm>
          <a:off x="8296275" y="5629275"/>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38100</xdr:colOff>
      <xdr:row>22</xdr:row>
      <xdr:rowOff>133350</xdr:rowOff>
    </xdr:from>
    <xdr:to>
      <xdr:col>8</xdr:col>
      <xdr:colOff>238126</xdr:colOff>
      <xdr:row>22</xdr:row>
      <xdr:rowOff>133350</xdr:rowOff>
    </xdr:to>
    <xdr:cxnSp macro="">
      <xdr:nvCxnSpPr>
        <xdr:cNvPr id="3" name="直線矢印コネクタ 2">
          <a:extLst>
            <a:ext uri="{FF2B5EF4-FFF2-40B4-BE49-F238E27FC236}">
              <a16:creationId xmlns:a16="http://schemas.microsoft.com/office/drawing/2014/main" id="{964B84B2-6BC8-4881-9DFF-CBAE1EE5C1E0}"/>
            </a:ext>
          </a:extLst>
        </xdr:cNvPr>
        <xdr:cNvCxnSpPr/>
      </xdr:nvCxnSpPr>
      <xdr:spPr>
        <a:xfrm flipH="1">
          <a:off x="7953375" y="57912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43009" name="Check Box 1" hidden="1">
              <a:extLst>
                <a:ext uri="{63B3BB69-23CF-44E3-9099-C40C66FF867C}">
                  <a14:compatExt spid="_x0000_s43009"/>
                </a:ext>
                <a:ext uri="{FF2B5EF4-FFF2-40B4-BE49-F238E27FC236}">
                  <a16:creationId xmlns:a16="http://schemas.microsoft.com/office/drawing/2014/main" id="{00000000-0008-0000-0700-00000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43010" name="Check Box 2" hidden="1">
              <a:extLst>
                <a:ext uri="{63B3BB69-23CF-44E3-9099-C40C66FF867C}">
                  <a14:compatExt spid="_x0000_s43010"/>
                </a:ext>
                <a:ext uri="{FF2B5EF4-FFF2-40B4-BE49-F238E27FC236}">
                  <a16:creationId xmlns:a16="http://schemas.microsoft.com/office/drawing/2014/main" id="{00000000-0008-0000-0700-00000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43011" name="Check Box 3" hidden="1">
              <a:extLst>
                <a:ext uri="{63B3BB69-23CF-44E3-9099-C40C66FF867C}">
                  <a14:compatExt spid="_x0000_s43011"/>
                </a:ext>
                <a:ext uri="{FF2B5EF4-FFF2-40B4-BE49-F238E27FC236}">
                  <a16:creationId xmlns:a16="http://schemas.microsoft.com/office/drawing/2014/main" id="{00000000-0008-0000-0700-00000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43012" name="Check Box 4" hidden="1">
              <a:extLst>
                <a:ext uri="{63B3BB69-23CF-44E3-9099-C40C66FF867C}">
                  <a14:compatExt spid="_x0000_s43012"/>
                </a:ext>
                <a:ext uri="{FF2B5EF4-FFF2-40B4-BE49-F238E27FC236}">
                  <a16:creationId xmlns:a16="http://schemas.microsoft.com/office/drawing/2014/main" id="{00000000-0008-0000-0700-00000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43013" name="Check Box 5" hidden="1">
              <a:extLst>
                <a:ext uri="{63B3BB69-23CF-44E3-9099-C40C66FF867C}">
                  <a14:compatExt spid="_x0000_s43013"/>
                </a:ext>
                <a:ext uri="{FF2B5EF4-FFF2-40B4-BE49-F238E27FC236}">
                  <a16:creationId xmlns:a16="http://schemas.microsoft.com/office/drawing/2014/main" id="{00000000-0008-0000-0700-00000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0</xdr:rowOff>
        </xdr:from>
        <xdr:to>
          <xdr:col>4</xdr:col>
          <xdr:colOff>19050</xdr:colOff>
          <xdr:row>47</xdr:row>
          <xdr:rowOff>228600</xdr:rowOff>
        </xdr:to>
        <xdr:sp macro="" textlink="">
          <xdr:nvSpPr>
            <xdr:cNvPr id="43014" name="Check Box 6" hidden="1">
              <a:extLst>
                <a:ext uri="{63B3BB69-23CF-44E3-9099-C40C66FF867C}">
                  <a14:compatExt spid="_x0000_s43014"/>
                </a:ext>
                <a:ext uri="{FF2B5EF4-FFF2-40B4-BE49-F238E27FC236}">
                  <a16:creationId xmlns:a16="http://schemas.microsoft.com/office/drawing/2014/main" id="{00000000-0008-0000-0700-00000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49</xdr:row>
          <xdr:rowOff>247650</xdr:rowOff>
        </xdr:to>
        <xdr:sp macro="" textlink="">
          <xdr:nvSpPr>
            <xdr:cNvPr id="43015" name="Check Box 7" hidden="1">
              <a:extLst>
                <a:ext uri="{63B3BB69-23CF-44E3-9099-C40C66FF867C}">
                  <a14:compatExt spid="_x0000_s43015"/>
                </a:ext>
                <a:ext uri="{FF2B5EF4-FFF2-40B4-BE49-F238E27FC236}">
                  <a16:creationId xmlns:a16="http://schemas.microsoft.com/office/drawing/2014/main" id="{00000000-0008-0000-0700-00000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19050</xdr:colOff>
          <xdr:row>46</xdr:row>
          <xdr:rowOff>228600</xdr:rowOff>
        </xdr:to>
        <xdr:sp macro="" textlink="">
          <xdr:nvSpPr>
            <xdr:cNvPr id="43016" name="Check Box 8" hidden="1">
              <a:extLst>
                <a:ext uri="{63B3BB69-23CF-44E3-9099-C40C66FF867C}">
                  <a14:compatExt spid="_x0000_s43016"/>
                </a:ext>
                <a:ext uri="{FF2B5EF4-FFF2-40B4-BE49-F238E27FC236}">
                  <a16:creationId xmlns:a16="http://schemas.microsoft.com/office/drawing/2014/main" id="{00000000-0008-0000-0700-000008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4</xdr:col>
          <xdr:colOff>228600</xdr:colOff>
          <xdr:row>45</xdr:row>
          <xdr:rowOff>247650</xdr:rowOff>
        </xdr:to>
        <xdr:sp macro="" textlink="">
          <xdr:nvSpPr>
            <xdr:cNvPr id="43017" name="Check Box 9" hidden="1">
              <a:extLst>
                <a:ext uri="{63B3BB69-23CF-44E3-9099-C40C66FF867C}">
                  <a14:compatExt spid="_x0000_s43017"/>
                </a:ext>
                <a:ext uri="{FF2B5EF4-FFF2-40B4-BE49-F238E27FC236}">
                  <a16:creationId xmlns:a16="http://schemas.microsoft.com/office/drawing/2014/main" id="{00000000-0008-0000-0700-000009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43018" name="Check Box 10" hidden="1">
              <a:extLst>
                <a:ext uri="{63B3BB69-23CF-44E3-9099-C40C66FF867C}">
                  <a14:compatExt spid="_x0000_s43018"/>
                </a:ext>
                <a:ext uri="{FF2B5EF4-FFF2-40B4-BE49-F238E27FC236}">
                  <a16:creationId xmlns:a16="http://schemas.microsoft.com/office/drawing/2014/main" id="{00000000-0008-0000-0700-00000A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43019" name="Check Box 11" hidden="1">
              <a:extLst>
                <a:ext uri="{63B3BB69-23CF-44E3-9099-C40C66FF867C}">
                  <a14:compatExt spid="_x0000_s43019"/>
                </a:ext>
                <a:ext uri="{FF2B5EF4-FFF2-40B4-BE49-F238E27FC236}">
                  <a16:creationId xmlns:a16="http://schemas.microsoft.com/office/drawing/2014/main" id="{00000000-0008-0000-0700-00000B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43020" name="Check Box 12" hidden="1">
              <a:extLst>
                <a:ext uri="{63B3BB69-23CF-44E3-9099-C40C66FF867C}">
                  <a14:compatExt spid="_x0000_s43020"/>
                </a:ext>
                <a:ext uri="{FF2B5EF4-FFF2-40B4-BE49-F238E27FC236}">
                  <a16:creationId xmlns:a16="http://schemas.microsoft.com/office/drawing/2014/main" id="{00000000-0008-0000-0700-00000C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43021" name="Check Box 13" hidden="1">
              <a:extLst>
                <a:ext uri="{63B3BB69-23CF-44E3-9099-C40C66FF867C}">
                  <a14:compatExt spid="_x0000_s43021"/>
                </a:ext>
                <a:ext uri="{FF2B5EF4-FFF2-40B4-BE49-F238E27FC236}">
                  <a16:creationId xmlns:a16="http://schemas.microsoft.com/office/drawing/2014/main" id="{00000000-0008-0000-0700-00000D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5</xdr:col>
          <xdr:colOff>19050</xdr:colOff>
          <xdr:row>34</xdr:row>
          <xdr:rowOff>228600</xdr:rowOff>
        </xdr:to>
        <xdr:sp macro="" textlink="">
          <xdr:nvSpPr>
            <xdr:cNvPr id="43022" name="Check Box 14" hidden="1">
              <a:extLst>
                <a:ext uri="{63B3BB69-23CF-44E3-9099-C40C66FF867C}">
                  <a14:compatExt spid="_x0000_s43022"/>
                </a:ext>
                <a:ext uri="{FF2B5EF4-FFF2-40B4-BE49-F238E27FC236}">
                  <a16:creationId xmlns:a16="http://schemas.microsoft.com/office/drawing/2014/main" id="{00000000-0008-0000-0700-00000E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48</xdr:row>
          <xdr:rowOff>0</xdr:rowOff>
        </xdr:from>
        <xdr:to>
          <xdr:col>5</xdr:col>
          <xdr:colOff>0</xdr:colOff>
          <xdr:row>48</xdr:row>
          <xdr:rowOff>247650</xdr:rowOff>
        </xdr:to>
        <xdr:sp macro="" textlink="">
          <xdr:nvSpPr>
            <xdr:cNvPr id="43023" name="Check Box 15" hidden="1">
              <a:extLst>
                <a:ext uri="{63B3BB69-23CF-44E3-9099-C40C66FF867C}">
                  <a14:compatExt spid="_x0000_s43023"/>
                </a:ext>
                <a:ext uri="{FF2B5EF4-FFF2-40B4-BE49-F238E27FC236}">
                  <a16:creationId xmlns:a16="http://schemas.microsoft.com/office/drawing/2014/main" id="{00000000-0008-0000-0700-00000F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43024" name="Check Box 16" hidden="1">
              <a:extLst>
                <a:ext uri="{63B3BB69-23CF-44E3-9099-C40C66FF867C}">
                  <a14:compatExt spid="_x0000_s43024"/>
                </a:ext>
                <a:ext uri="{FF2B5EF4-FFF2-40B4-BE49-F238E27FC236}">
                  <a16:creationId xmlns:a16="http://schemas.microsoft.com/office/drawing/2014/main" id="{00000000-0008-0000-0700-000010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43025" name="Check Box 17" hidden="1">
              <a:extLst>
                <a:ext uri="{63B3BB69-23CF-44E3-9099-C40C66FF867C}">
                  <a14:compatExt spid="_x0000_s43025"/>
                </a:ext>
                <a:ext uri="{FF2B5EF4-FFF2-40B4-BE49-F238E27FC236}">
                  <a16:creationId xmlns:a16="http://schemas.microsoft.com/office/drawing/2014/main" id="{00000000-0008-0000-0700-000011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43026" name="Check Box 18" hidden="1">
              <a:extLst>
                <a:ext uri="{63B3BB69-23CF-44E3-9099-C40C66FF867C}">
                  <a14:compatExt spid="_x0000_s43026"/>
                </a:ext>
                <a:ext uri="{FF2B5EF4-FFF2-40B4-BE49-F238E27FC236}">
                  <a16:creationId xmlns:a16="http://schemas.microsoft.com/office/drawing/2014/main" id="{00000000-0008-0000-0700-000012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43027" name="Check Box 19" hidden="1">
              <a:extLst>
                <a:ext uri="{63B3BB69-23CF-44E3-9099-C40C66FF867C}">
                  <a14:compatExt spid="_x0000_s43027"/>
                </a:ext>
                <a:ext uri="{FF2B5EF4-FFF2-40B4-BE49-F238E27FC236}">
                  <a16:creationId xmlns:a16="http://schemas.microsoft.com/office/drawing/2014/main" id="{00000000-0008-0000-0700-000013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36</xdr:row>
          <xdr:rowOff>9525</xdr:rowOff>
        </xdr:from>
        <xdr:to>
          <xdr:col>5</xdr:col>
          <xdr:colOff>333375</xdr:colOff>
          <xdr:row>36</xdr:row>
          <xdr:rowOff>238125</xdr:rowOff>
        </xdr:to>
        <xdr:sp macro="" textlink="">
          <xdr:nvSpPr>
            <xdr:cNvPr id="43028" name="Check Box 20" hidden="1">
              <a:extLst>
                <a:ext uri="{63B3BB69-23CF-44E3-9099-C40C66FF867C}">
                  <a14:compatExt spid="_x0000_s43028"/>
                </a:ext>
                <a:ext uri="{FF2B5EF4-FFF2-40B4-BE49-F238E27FC236}">
                  <a16:creationId xmlns:a16="http://schemas.microsoft.com/office/drawing/2014/main" id="{00000000-0008-0000-0700-000014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37</xdr:row>
          <xdr:rowOff>9525</xdr:rowOff>
        </xdr:from>
        <xdr:to>
          <xdr:col>5</xdr:col>
          <xdr:colOff>333375</xdr:colOff>
          <xdr:row>37</xdr:row>
          <xdr:rowOff>238125</xdr:rowOff>
        </xdr:to>
        <xdr:sp macro="" textlink="">
          <xdr:nvSpPr>
            <xdr:cNvPr id="43029" name="Check Box 21" hidden="1">
              <a:extLst>
                <a:ext uri="{63B3BB69-23CF-44E3-9099-C40C66FF867C}">
                  <a14:compatExt spid="_x0000_s43029"/>
                </a:ext>
                <a:ext uri="{FF2B5EF4-FFF2-40B4-BE49-F238E27FC236}">
                  <a16:creationId xmlns:a16="http://schemas.microsoft.com/office/drawing/2014/main" id="{00000000-0008-0000-0700-000015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25</xdr:row>
          <xdr:rowOff>28575</xdr:rowOff>
        </xdr:from>
        <xdr:to>
          <xdr:col>5</xdr:col>
          <xdr:colOff>333375</xdr:colOff>
          <xdr:row>26</xdr:row>
          <xdr:rowOff>0</xdr:rowOff>
        </xdr:to>
        <xdr:sp macro="" textlink="">
          <xdr:nvSpPr>
            <xdr:cNvPr id="43030" name="Check Box 22" hidden="1">
              <a:extLst>
                <a:ext uri="{63B3BB69-23CF-44E3-9099-C40C66FF867C}">
                  <a14:compatExt spid="_x0000_s43030"/>
                </a:ext>
                <a:ext uri="{FF2B5EF4-FFF2-40B4-BE49-F238E27FC236}">
                  <a16:creationId xmlns:a16="http://schemas.microsoft.com/office/drawing/2014/main" id="{00000000-0008-0000-0700-000016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26</xdr:row>
          <xdr:rowOff>9525</xdr:rowOff>
        </xdr:from>
        <xdr:to>
          <xdr:col>5</xdr:col>
          <xdr:colOff>333375</xdr:colOff>
          <xdr:row>26</xdr:row>
          <xdr:rowOff>238125</xdr:rowOff>
        </xdr:to>
        <xdr:sp macro="" textlink="">
          <xdr:nvSpPr>
            <xdr:cNvPr id="43031" name="Check Box 23" hidden="1">
              <a:extLst>
                <a:ext uri="{63B3BB69-23CF-44E3-9099-C40C66FF867C}">
                  <a14:compatExt spid="_x0000_s43031"/>
                </a:ext>
                <a:ext uri="{FF2B5EF4-FFF2-40B4-BE49-F238E27FC236}">
                  <a16:creationId xmlns:a16="http://schemas.microsoft.com/office/drawing/2014/main" id="{00000000-0008-0000-0700-000017A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228600</xdr:colOff>
      <xdr:row>21</xdr:row>
      <xdr:rowOff>228600</xdr:rowOff>
    </xdr:from>
    <xdr:to>
      <xdr:col>11</xdr:col>
      <xdr:colOff>523875</xdr:colOff>
      <xdr:row>24</xdr:row>
      <xdr:rowOff>123825</xdr:rowOff>
    </xdr:to>
    <xdr:sp macro="" textlink="">
      <xdr:nvSpPr>
        <xdr:cNvPr id="2" name="テキスト ボックス 1">
          <a:extLst>
            <a:ext uri="{FF2B5EF4-FFF2-40B4-BE49-F238E27FC236}">
              <a16:creationId xmlns:a16="http://schemas.microsoft.com/office/drawing/2014/main" id="{6B8D742A-9C90-43A7-A843-F12CB8CB3215}"/>
            </a:ext>
          </a:extLst>
        </xdr:cNvPr>
        <xdr:cNvSpPr txBox="1"/>
      </xdr:nvSpPr>
      <xdr:spPr>
        <a:xfrm>
          <a:off x="7762875" y="5629275"/>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38100</xdr:colOff>
      <xdr:row>22</xdr:row>
      <xdr:rowOff>133350</xdr:rowOff>
    </xdr:from>
    <xdr:to>
      <xdr:col>8</xdr:col>
      <xdr:colOff>238126</xdr:colOff>
      <xdr:row>22</xdr:row>
      <xdr:rowOff>133350</xdr:rowOff>
    </xdr:to>
    <xdr:cxnSp macro="">
      <xdr:nvCxnSpPr>
        <xdr:cNvPr id="3" name="直線矢印コネクタ 2">
          <a:extLst>
            <a:ext uri="{FF2B5EF4-FFF2-40B4-BE49-F238E27FC236}">
              <a16:creationId xmlns:a16="http://schemas.microsoft.com/office/drawing/2014/main" id="{21907F19-19B4-4277-8B71-F3DD56E6FC87}"/>
            </a:ext>
          </a:extLst>
        </xdr:cNvPr>
        <xdr:cNvCxnSpPr/>
      </xdr:nvCxnSpPr>
      <xdr:spPr>
        <a:xfrm flipH="1">
          <a:off x="7419975" y="57912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3.vml"/><Relationship Id="rId7" Type="http://schemas.openxmlformats.org/officeDocument/2006/relationships/ctrlProp" Target="../ctrlProps/ctrlProp2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26" Type="http://schemas.openxmlformats.org/officeDocument/2006/relationships/ctrlProp" Target="../ctrlProps/ctrlProp45.xml"/><Relationship Id="rId3" Type="http://schemas.openxmlformats.org/officeDocument/2006/relationships/vmlDrawing" Target="../drawings/vmlDrawing4.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5.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6.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0.xml"/><Relationship Id="rId13" Type="http://schemas.openxmlformats.org/officeDocument/2006/relationships/ctrlProp" Target="../ctrlProps/ctrlProp55.xml"/><Relationship Id="rId18" Type="http://schemas.openxmlformats.org/officeDocument/2006/relationships/ctrlProp" Target="../ctrlProps/ctrlProp60.xml"/><Relationship Id="rId26" Type="http://schemas.openxmlformats.org/officeDocument/2006/relationships/ctrlProp" Target="../ctrlProps/ctrlProp68.xml"/><Relationship Id="rId3" Type="http://schemas.openxmlformats.org/officeDocument/2006/relationships/vmlDrawing" Target="../drawings/vmlDrawing5.vml"/><Relationship Id="rId21" Type="http://schemas.openxmlformats.org/officeDocument/2006/relationships/ctrlProp" Target="../ctrlProps/ctrlProp63.xml"/><Relationship Id="rId7" Type="http://schemas.openxmlformats.org/officeDocument/2006/relationships/ctrlProp" Target="../ctrlProps/ctrlProp49.xml"/><Relationship Id="rId12" Type="http://schemas.openxmlformats.org/officeDocument/2006/relationships/ctrlProp" Target="../ctrlProps/ctrlProp54.xml"/><Relationship Id="rId17" Type="http://schemas.openxmlformats.org/officeDocument/2006/relationships/ctrlProp" Target="../ctrlProps/ctrlProp59.xml"/><Relationship Id="rId25" Type="http://schemas.openxmlformats.org/officeDocument/2006/relationships/ctrlProp" Target="../ctrlProps/ctrlProp67.xml"/><Relationship Id="rId2" Type="http://schemas.openxmlformats.org/officeDocument/2006/relationships/drawing" Target="../drawings/drawing6.xml"/><Relationship Id="rId16" Type="http://schemas.openxmlformats.org/officeDocument/2006/relationships/ctrlProp" Target="../ctrlProps/ctrlProp58.xml"/><Relationship Id="rId20" Type="http://schemas.openxmlformats.org/officeDocument/2006/relationships/ctrlProp" Target="../ctrlProps/ctrlProp62.xml"/><Relationship Id="rId29" Type="http://schemas.openxmlformats.org/officeDocument/2006/relationships/ctrlProp" Target="../ctrlProps/ctrlProp71.xml"/><Relationship Id="rId1" Type="http://schemas.openxmlformats.org/officeDocument/2006/relationships/printerSettings" Target="../printerSettings/printerSettings7.bin"/><Relationship Id="rId6" Type="http://schemas.openxmlformats.org/officeDocument/2006/relationships/ctrlProp" Target="../ctrlProps/ctrlProp48.xml"/><Relationship Id="rId11" Type="http://schemas.openxmlformats.org/officeDocument/2006/relationships/ctrlProp" Target="../ctrlProps/ctrlProp53.xml"/><Relationship Id="rId24" Type="http://schemas.openxmlformats.org/officeDocument/2006/relationships/ctrlProp" Target="../ctrlProps/ctrlProp66.xml"/><Relationship Id="rId5" Type="http://schemas.openxmlformats.org/officeDocument/2006/relationships/ctrlProp" Target="../ctrlProps/ctrlProp47.xml"/><Relationship Id="rId15" Type="http://schemas.openxmlformats.org/officeDocument/2006/relationships/ctrlProp" Target="../ctrlProps/ctrlProp57.xml"/><Relationship Id="rId23" Type="http://schemas.openxmlformats.org/officeDocument/2006/relationships/ctrlProp" Target="../ctrlProps/ctrlProp65.xml"/><Relationship Id="rId28" Type="http://schemas.openxmlformats.org/officeDocument/2006/relationships/ctrlProp" Target="../ctrlProps/ctrlProp70.xml"/><Relationship Id="rId10" Type="http://schemas.openxmlformats.org/officeDocument/2006/relationships/ctrlProp" Target="../ctrlProps/ctrlProp52.xml"/><Relationship Id="rId19" Type="http://schemas.openxmlformats.org/officeDocument/2006/relationships/ctrlProp" Target="../ctrlProps/ctrlProp61.xml"/><Relationship Id="rId4" Type="http://schemas.openxmlformats.org/officeDocument/2006/relationships/ctrlProp" Target="../ctrlProps/ctrlProp46.xml"/><Relationship Id="rId9" Type="http://schemas.openxmlformats.org/officeDocument/2006/relationships/ctrlProp" Target="../ctrlProps/ctrlProp51.xml"/><Relationship Id="rId14" Type="http://schemas.openxmlformats.org/officeDocument/2006/relationships/ctrlProp" Target="../ctrlProps/ctrlProp56.xml"/><Relationship Id="rId22" Type="http://schemas.openxmlformats.org/officeDocument/2006/relationships/ctrlProp" Target="../ctrlProps/ctrlProp64.xml"/><Relationship Id="rId27" Type="http://schemas.openxmlformats.org/officeDocument/2006/relationships/ctrlProp" Target="../ctrlProps/ctrlProp69.xml"/><Relationship Id="rId30" Type="http://schemas.openxmlformats.org/officeDocument/2006/relationships/ctrlProp" Target="../ctrlProps/ctrlProp72.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26" Type="http://schemas.openxmlformats.org/officeDocument/2006/relationships/ctrlProp" Target="../ctrlProps/ctrlProp95.xml"/><Relationship Id="rId3" Type="http://schemas.openxmlformats.org/officeDocument/2006/relationships/vmlDrawing" Target="../drawings/vmlDrawing6.vml"/><Relationship Id="rId21" Type="http://schemas.openxmlformats.org/officeDocument/2006/relationships/ctrlProp" Target="../ctrlProps/ctrlProp90.x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5" Type="http://schemas.openxmlformats.org/officeDocument/2006/relationships/ctrlProp" Target="../ctrlProps/ctrlProp94.xml"/><Relationship Id="rId2" Type="http://schemas.openxmlformats.org/officeDocument/2006/relationships/drawing" Target="../drawings/drawing7.xml"/><Relationship Id="rId16" Type="http://schemas.openxmlformats.org/officeDocument/2006/relationships/ctrlProp" Target="../ctrlProps/ctrlProp85.xml"/><Relationship Id="rId20" Type="http://schemas.openxmlformats.org/officeDocument/2006/relationships/ctrlProp" Target="../ctrlProps/ctrlProp89.xml"/><Relationship Id="rId1" Type="http://schemas.openxmlformats.org/officeDocument/2006/relationships/printerSettings" Target="../printerSettings/printerSettings8.bin"/><Relationship Id="rId6" Type="http://schemas.openxmlformats.org/officeDocument/2006/relationships/ctrlProp" Target="../ctrlProps/ctrlProp75.xml"/><Relationship Id="rId11" Type="http://schemas.openxmlformats.org/officeDocument/2006/relationships/ctrlProp" Target="../ctrlProps/ctrlProp80.xml"/><Relationship Id="rId24" Type="http://schemas.openxmlformats.org/officeDocument/2006/relationships/ctrlProp" Target="../ctrlProps/ctrlProp93.xml"/><Relationship Id="rId5" Type="http://schemas.openxmlformats.org/officeDocument/2006/relationships/ctrlProp" Target="../ctrlProps/ctrlProp74.xml"/><Relationship Id="rId15" Type="http://schemas.openxmlformats.org/officeDocument/2006/relationships/ctrlProp" Target="../ctrlProps/ctrlProp84.xml"/><Relationship Id="rId23" Type="http://schemas.openxmlformats.org/officeDocument/2006/relationships/ctrlProp" Target="../ctrlProps/ctrlProp92.xml"/><Relationship Id="rId10" Type="http://schemas.openxmlformats.org/officeDocument/2006/relationships/ctrlProp" Target="../ctrlProps/ctrlProp79.xml"/><Relationship Id="rId19" Type="http://schemas.openxmlformats.org/officeDocument/2006/relationships/ctrlProp" Target="../ctrlProps/ctrlProp88.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 Id="rId22" Type="http://schemas.openxmlformats.org/officeDocument/2006/relationships/ctrlProp" Target="../ctrlProps/ctrlProp9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8F7DF-4183-4661-9A98-3201A8077A62}">
  <dimension ref="A1:K34"/>
  <sheetViews>
    <sheetView showGridLines="0" topLeftCell="A3" zoomScaleNormal="100" workbookViewId="0">
      <selection activeCell="L5" sqref="L5"/>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32"/>
      <c r="C1" s="32"/>
      <c r="D1" s="32"/>
      <c r="E1" s="32"/>
      <c r="F1" s="32"/>
      <c r="G1" s="32"/>
      <c r="H1" s="78"/>
      <c r="I1" s="78" t="s">
        <v>145</v>
      </c>
      <c r="J1" s="32"/>
      <c r="K1" s="1"/>
    </row>
    <row r="2" spans="1:11" ht="20.25" thickBot="1">
      <c r="A2" s="1"/>
      <c r="B2" s="182" t="s">
        <v>146</v>
      </c>
      <c r="C2" s="182"/>
      <c r="D2" s="182"/>
      <c r="E2" s="182"/>
      <c r="F2" s="182"/>
      <c r="G2" s="182"/>
      <c r="H2" s="182"/>
      <c r="I2" s="182"/>
      <c r="J2" s="182"/>
      <c r="K2" s="1"/>
    </row>
    <row r="3" spans="1:11">
      <c r="A3" s="1"/>
      <c r="B3" s="183" t="s">
        <v>0</v>
      </c>
      <c r="C3" s="184"/>
      <c r="D3" s="184"/>
      <c r="E3" s="184"/>
      <c r="F3" s="184"/>
      <c r="G3" s="184"/>
      <c r="H3" s="184"/>
      <c r="I3" s="184"/>
      <c r="J3" s="185"/>
      <c r="K3" s="1"/>
    </row>
    <row r="4" spans="1:11" ht="19.5">
      <c r="A4" s="1"/>
      <c r="B4" s="9" t="s">
        <v>1</v>
      </c>
      <c r="C4" s="54" t="s">
        <v>2</v>
      </c>
      <c r="D4" s="55" t="s">
        <v>3</v>
      </c>
      <c r="E4" s="54" t="s">
        <v>4</v>
      </c>
      <c r="F4" s="56"/>
      <c r="G4" s="196"/>
      <c r="H4" s="196"/>
      <c r="I4" s="196"/>
      <c r="J4" s="189"/>
      <c r="K4" s="1"/>
    </row>
    <row r="5" spans="1:11">
      <c r="A5" s="1"/>
      <c r="B5" s="190" t="s">
        <v>5</v>
      </c>
      <c r="C5" s="191"/>
      <c r="D5" s="191"/>
      <c r="E5" s="191"/>
      <c r="F5" s="191"/>
      <c r="G5" s="191"/>
      <c r="H5" s="191"/>
      <c r="I5" s="191"/>
      <c r="J5" s="192"/>
      <c r="K5" s="1"/>
    </row>
    <row r="6" spans="1:11">
      <c r="A6" s="1"/>
      <c r="B6" s="156" t="s">
        <v>6</v>
      </c>
      <c r="C6" s="157"/>
      <c r="D6" s="157"/>
      <c r="E6" s="157"/>
      <c r="F6" s="157"/>
      <c r="G6" s="157"/>
      <c r="H6" s="157"/>
      <c r="I6" s="157"/>
      <c r="J6" s="158"/>
      <c r="K6" s="1"/>
    </row>
    <row r="7" spans="1:11">
      <c r="A7" s="1"/>
      <c r="B7" s="20" t="s">
        <v>7</v>
      </c>
      <c r="C7" s="186" t="s">
        <v>8</v>
      </c>
      <c r="D7" s="187"/>
      <c r="E7" s="187"/>
      <c r="F7" s="187"/>
      <c r="G7" s="187"/>
      <c r="H7" s="187"/>
      <c r="I7" s="187"/>
      <c r="J7" s="188"/>
      <c r="K7" s="1"/>
    </row>
    <row r="8" spans="1:11" ht="19.5">
      <c r="A8" s="1"/>
      <c r="B8" s="170" t="s">
        <v>9</v>
      </c>
      <c r="C8" s="171"/>
      <c r="D8" s="171"/>
      <c r="E8" s="171"/>
      <c r="F8" s="171"/>
      <c r="G8" s="171"/>
      <c r="H8" s="171"/>
      <c r="I8" s="171"/>
      <c r="J8" s="172"/>
      <c r="K8" s="1"/>
    </row>
    <row r="9" spans="1:11">
      <c r="A9" s="1"/>
      <c r="B9" s="197" t="s">
        <v>137</v>
      </c>
      <c r="C9" s="198"/>
      <c r="D9" s="198"/>
      <c r="E9" s="198"/>
      <c r="F9" s="198"/>
      <c r="G9" s="198"/>
      <c r="H9" s="198"/>
      <c r="I9" s="198"/>
      <c r="J9" s="199"/>
      <c r="K9" s="1"/>
    </row>
    <row r="10" spans="1:11">
      <c r="A10" s="1"/>
      <c r="B10" s="21" t="s">
        <v>7</v>
      </c>
      <c r="C10" s="200" t="s">
        <v>10</v>
      </c>
      <c r="D10" s="201"/>
      <c r="E10" s="201"/>
      <c r="F10" s="201"/>
      <c r="G10" s="201"/>
      <c r="H10" s="201"/>
      <c r="I10" s="201"/>
      <c r="J10" s="202"/>
      <c r="K10" s="1"/>
    </row>
    <row r="11" spans="1:11" ht="19.5">
      <c r="A11" s="1"/>
      <c r="B11" s="203" t="s">
        <v>138</v>
      </c>
      <c r="C11" s="204"/>
      <c r="D11" s="204"/>
      <c r="E11" s="204"/>
      <c r="F11" s="204"/>
      <c r="G11" s="204"/>
      <c r="H11" s="204"/>
      <c r="I11" s="204"/>
      <c r="J11" s="205"/>
      <c r="K11" s="1"/>
    </row>
    <row r="12" spans="1:11" ht="19.5">
      <c r="A12" s="1"/>
      <c r="B12" s="206" t="s">
        <v>121</v>
      </c>
      <c r="C12" s="207"/>
      <c r="D12" s="207"/>
      <c r="E12" s="207"/>
      <c r="F12" s="207"/>
      <c r="G12" s="207"/>
      <c r="H12" s="207"/>
      <c r="I12" s="207"/>
      <c r="J12" s="208"/>
      <c r="K12" s="1"/>
    </row>
    <row r="13" spans="1:11" ht="20.25" thickBot="1">
      <c r="A13" s="1"/>
      <c r="B13" s="193" t="s">
        <v>122</v>
      </c>
      <c r="C13" s="194"/>
      <c r="D13" s="194"/>
      <c r="E13" s="194"/>
      <c r="F13" s="194"/>
      <c r="G13" s="194"/>
      <c r="H13" s="194"/>
      <c r="I13" s="194"/>
      <c r="J13" s="195"/>
      <c r="K13" s="1"/>
    </row>
    <row r="14" spans="1:11" ht="19.5" thickBot="1">
      <c r="A14" s="1"/>
      <c r="B14" s="1"/>
      <c r="C14" s="1"/>
      <c r="D14" s="1"/>
      <c r="E14" s="1"/>
      <c r="F14" s="1"/>
      <c r="G14" s="1"/>
      <c r="H14" s="1"/>
      <c r="I14" s="1"/>
      <c r="J14" s="1"/>
      <c r="K14" s="1"/>
    </row>
    <row r="15" spans="1:11" s="17" customFormat="1">
      <c r="A15" s="16"/>
      <c r="B15" s="173" t="s">
        <v>11</v>
      </c>
      <c r="C15" s="174"/>
      <c r="D15" s="174"/>
      <c r="E15" s="174"/>
      <c r="F15" s="174"/>
      <c r="G15" s="174"/>
      <c r="H15" s="174"/>
      <c r="I15" s="174"/>
      <c r="J15" s="175"/>
      <c r="K15" s="16"/>
    </row>
    <row r="16" spans="1:11" s="17" customFormat="1">
      <c r="A16" s="16"/>
      <c r="B16" s="18"/>
      <c r="C16" s="176" t="s">
        <v>12</v>
      </c>
      <c r="D16" s="177"/>
      <c r="E16" s="177"/>
      <c r="F16" s="177"/>
      <c r="G16" s="177"/>
      <c r="H16" s="177"/>
      <c r="I16" s="177"/>
      <c r="J16" s="178"/>
      <c r="K16" s="16"/>
    </row>
    <row r="17" spans="1:11" s="17" customFormat="1" ht="20.25" thickBot="1">
      <c r="A17" s="16"/>
      <c r="B17" s="19"/>
      <c r="C17" s="179" t="s">
        <v>13</v>
      </c>
      <c r="D17" s="180"/>
      <c r="E17" s="180"/>
      <c r="F17" s="180"/>
      <c r="G17" s="180"/>
      <c r="H17" s="180"/>
      <c r="I17" s="180"/>
      <c r="J17" s="181"/>
      <c r="K17" s="16"/>
    </row>
    <row r="18" spans="1:11" s="17" customFormat="1" ht="19.5">
      <c r="A18" s="16"/>
      <c r="B18" s="33"/>
      <c r="C18" s="33"/>
      <c r="D18" s="33"/>
      <c r="E18" s="33"/>
      <c r="F18" s="33"/>
      <c r="G18" s="33"/>
      <c r="H18" s="33"/>
      <c r="I18" s="33"/>
      <c r="J18" s="33"/>
      <c r="K18" s="16"/>
    </row>
    <row r="19" spans="1:11" ht="20.25" thickBot="1">
      <c r="A19" s="1"/>
      <c r="B19" s="182" t="s">
        <v>14</v>
      </c>
      <c r="C19" s="182"/>
      <c r="D19" s="182"/>
      <c r="E19" s="182"/>
      <c r="F19" s="182"/>
      <c r="G19" s="182"/>
      <c r="H19" s="182"/>
      <c r="I19" s="182"/>
      <c r="J19" s="182"/>
      <c r="K19" s="1"/>
    </row>
    <row r="20" spans="1:11">
      <c r="A20" s="1"/>
      <c r="B20" s="183" t="s">
        <v>15</v>
      </c>
      <c r="C20" s="184"/>
      <c r="D20" s="184"/>
      <c r="E20" s="184"/>
      <c r="F20" s="184"/>
      <c r="G20" s="184"/>
      <c r="H20" s="184"/>
      <c r="I20" s="184"/>
      <c r="J20" s="185"/>
      <c r="K20" s="1"/>
    </row>
    <row r="21" spans="1:11">
      <c r="A21" s="1"/>
      <c r="B21" s="20" t="s">
        <v>7</v>
      </c>
      <c r="C21" s="186" t="s">
        <v>16</v>
      </c>
      <c r="D21" s="187"/>
      <c r="E21" s="187"/>
      <c r="F21" s="187"/>
      <c r="G21" s="187"/>
      <c r="H21" s="187"/>
      <c r="I21" s="187"/>
      <c r="J21" s="188"/>
      <c r="K21" s="1"/>
    </row>
    <row r="22" spans="1:11" ht="19.5">
      <c r="A22" s="1"/>
      <c r="B22" s="170" t="s">
        <v>17</v>
      </c>
      <c r="C22" s="171"/>
      <c r="D22" s="171"/>
      <c r="E22" s="171"/>
      <c r="F22" s="171"/>
      <c r="G22" s="171"/>
      <c r="H22" s="171"/>
      <c r="I22" s="171"/>
      <c r="J22" s="172"/>
      <c r="K22" s="1"/>
    </row>
    <row r="23" spans="1:11">
      <c r="A23" s="1"/>
      <c r="B23" s="156" t="s">
        <v>18</v>
      </c>
      <c r="C23" s="157"/>
      <c r="D23" s="157"/>
      <c r="E23" s="157"/>
      <c r="F23" s="157"/>
      <c r="G23" s="157"/>
      <c r="H23" s="157"/>
      <c r="I23" s="157"/>
      <c r="J23" s="158"/>
      <c r="K23" s="1"/>
    </row>
    <row r="24" spans="1:11" ht="19.5">
      <c r="A24" s="1"/>
      <c r="B24" s="9" t="s">
        <v>1</v>
      </c>
      <c r="C24" s="12" t="s">
        <v>2</v>
      </c>
      <c r="D24" s="10" t="s">
        <v>3</v>
      </c>
      <c r="E24" s="12" t="s">
        <v>4</v>
      </c>
      <c r="F24" s="11"/>
      <c r="G24" s="182"/>
      <c r="H24" s="182"/>
      <c r="I24" s="182"/>
      <c r="J24" s="189"/>
      <c r="K24" s="1"/>
    </row>
    <row r="25" spans="1:11">
      <c r="A25" s="1"/>
      <c r="B25" s="190" t="s">
        <v>19</v>
      </c>
      <c r="C25" s="191"/>
      <c r="D25" s="191"/>
      <c r="E25" s="191"/>
      <c r="F25" s="191"/>
      <c r="G25" s="191"/>
      <c r="H25" s="191"/>
      <c r="I25" s="191"/>
      <c r="J25" s="192"/>
      <c r="K25" s="1"/>
    </row>
    <row r="26" spans="1:11">
      <c r="A26" s="1"/>
      <c r="B26" s="156" t="s">
        <v>20</v>
      </c>
      <c r="C26" s="157"/>
      <c r="D26" s="157"/>
      <c r="E26" s="157"/>
      <c r="F26" s="157"/>
      <c r="G26" s="157"/>
      <c r="H26" s="157"/>
      <c r="I26" s="157"/>
      <c r="J26" s="158"/>
      <c r="K26" s="1"/>
    </row>
    <row r="27" spans="1:11" ht="19.5">
      <c r="A27" s="1"/>
      <c r="B27" s="170" t="s">
        <v>21</v>
      </c>
      <c r="C27" s="171"/>
      <c r="D27" s="171"/>
      <c r="E27" s="171"/>
      <c r="F27" s="171"/>
      <c r="G27" s="171"/>
      <c r="H27" s="171"/>
      <c r="I27" s="171"/>
      <c r="J27" s="172"/>
      <c r="K27" s="1"/>
    </row>
    <row r="28" spans="1:11">
      <c r="A28" s="1"/>
      <c r="B28" s="156" t="s">
        <v>22</v>
      </c>
      <c r="C28" s="157"/>
      <c r="D28" s="157"/>
      <c r="E28" s="157"/>
      <c r="F28" s="157"/>
      <c r="G28" s="157"/>
      <c r="H28" s="157"/>
      <c r="I28" s="157"/>
      <c r="J28" s="158"/>
      <c r="K28" s="1"/>
    </row>
    <row r="29" spans="1:11">
      <c r="A29" s="1"/>
      <c r="B29" s="22" t="s">
        <v>23</v>
      </c>
      <c r="C29" s="23" t="s">
        <v>24</v>
      </c>
      <c r="D29" s="24" t="s">
        <v>3</v>
      </c>
      <c r="E29" s="23" t="s">
        <v>25</v>
      </c>
      <c r="F29" s="24" t="s">
        <v>3</v>
      </c>
      <c r="G29" s="23" t="s">
        <v>4</v>
      </c>
      <c r="H29" s="25" t="s">
        <v>26</v>
      </c>
      <c r="I29" s="23" t="s">
        <v>4</v>
      </c>
      <c r="J29" s="26" t="s">
        <v>27</v>
      </c>
      <c r="K29" s="1"/>
    </row>
    <row r="30" spans="1:11">
      <c r="A30" s="1"/>
      <c r="B30" s="15" t="s">
        <v>28</v>
      </c>
      <c r="C30" s="14" t="s">
        <v>24</v>
      </c>
      <c r="D30" s="13" t="s">
        <v>3</v>
      </c>
      <c r="E30" s="14" t="s">
        <v>25</v>
      </c>
      <c r="F30" s="13" t="s">
        <v>3</v>
      </c>
      <c r="G30" s="14" t="s">
        <v>4</v>
      </c>
      <c r="H30" s="159"/>
      <c r="I30" s="159"/>
      <c r="J30" s="160"/>
      <c r="K30" s="1"/>
    </row>
    <row r="31" spans="1:11">
      <c r="A31" s="1"/>
      <c r="B31" s="59" t="s">
        <v>29</v>
      </c>
      <c r="C31" s="161" t="s">
        <v>144</v>
      </c>
      <c r="D31" s="162"/>
      <c r="E31" s="162"/>
      <c r="F31" s="162"/>
      <c r="G31" s="162"/>
      <c r="H31" s="162"/>
      <c r="I31" s="162"/>
      <c r="J31" s="163"/>
      <c r="K31" s="1"/>
    </row>
    <row r="32" spans="1:11">
      <c r="A32" s="1"/>
      <c r="B32" s="164" t="s">
        <v>131</v>
      </c>
      <c r="C32" s="165"/>
      <c r="D32" s="165"/>
      <c r="E32" s="165"/>
      <c r="F32" s="165"/>
      <c r="G32" s="165"/>
      <c r="H32" s="165"/>
      <c r="I32" s="165"/>
      <c r="J32" s="166"/>
      <c r="K32" s="1"/>
    </row>
    <row r="33" spans="1:11" ht="19.5" thickBot="1">
      <c r="A33" s="1"/>
      <c r="B33" s="61" t="s">
        <v>29</v>
      </c>
      <c r="C33" s="167" t="s">
        <v>143</v>
      </c>
      <c r="D33" s="168"/>
      <c r="E33" s="168"/>
      <c r="F33" s="168"/>
      <c r="G33" s="168"/>
      <c r="H33" s="168"/>
      <c r="I33" s="168"/>
      <c r="J33" s="169"/>
      <c r="K33" s="1"/>
    </row>
    <row r="34" spans="1:11">
      <c r="A34" s="1"/>
      <c r="B34" s="1"/>
      <c r="C34" s="1"/>
      <c r="D34" s="1"/>
      <c r="E34" s="1"/>
      <c r="F34" s="1"/>
      <c r="G34" s="1"/>
      <c r="H34" s="1"/>
      <c r="I34" s="1"/>
      <c r="J34" s="1"/>
      <c r="K34" s="1"/>
    </row>
  </sheetData>
  <mergeCells count="29">
    <mergeCell ref="B13:J13"/>
    <mergeCell ref="B2:J2"/>
    <mergeCell ref="B3:J3"/>
    <mergeCell ref="G4:J4"/>
    <mergeCell ref="B5:J5"/>
    <mergeCell ref="B6:J6"/>
    <mergeCell ref="C7:J7"/>
    <mergeCell ref="B8:J8"/>
    <mergeCell ref="B9:J9"/>
    <mergeCell ref="C10:J10"/>
    <mergeCell ref="B11:J11"/>
    <mergeCell ref="B12:J12"/>
    <mergeCell ref="B27:J27"/>
    <mergeCell ref="B15:J15"/>
    <mergeCell ref="C16:J16"/>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104775</xdr:colOff>
                    <xdr:row>15</xdr:row>
                    <xdr:rowOff>219075</xdr:rowOff>
                  </from>
                  <to>
                    <xdr:col>2</xdr:col>
                    <xdr:colOff>76200</xdr:colOff>
                    <xdr:row>17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31EB7-2A9C-4E4B-80E9-F11AC8D7C074}">
  <dimension ref="A2:G59"/>
  <sheetViews>
    <sheetView showGridLines="0" tabSelected="1" topLeftCell="A42" zoomScaleNormal="100" workbookViewId="0">
      <selection activeCell="M48" sqref="M48"/>
    </sheetView>
  </sheetViews>
  <sheetFormatPr defaultColWidth="8.625" defaultRowHeight="18.75"/>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20.25" thickBot="1">
      <c r="B2" s="182" t="s">
        <v>147</v>
      </c>
      <c r="C2" s="182"/>
      <c r="D2" s="182"/>
      <c r="E2" s="182"/>
      <c r="F2" s="182"/>
      <c r="G2" s="182"/>
    </row>
    <row r="3" spans="2:7">
      <c r="B3" s="287" t="s">
        <v>30</v>
      </c>
      <c r="C3" s="288"/>
      <c r="D3" s="288"/>
      <c r="E3" s="288"/>
      <c r="F3" s="288"/>
      <c r="G3" s="289"/>
    </row>
    <row r="4" spans="2:7" ht="18" customHeight="1">
      <c r="B4" s="290" t="s">
        <v>149</v>
      </c>
      <c r="C4" s="291"/>
      <c r="D4" s="291"/>
      <c r="E4" s="291"/>
      <c r="F4" s="291"/>
      <c r="G4" s="292"/>
    </row>
    <row r="5" spans="2:7" ht="18" customHeight="1">
      <c r="B5" s="293" t="s">
        <v>31</v>
      </c>
      <c r="C5" s="294"/>
      <c r="D5" s="294"/>
      <c r="E5" s="294"/>
      <c r="F5" s="294"/>
      <c r="G5" s="295"/>
    </row>
    <row r="6" spans="2:7" ht="18" customHeight="1">
      <c r="B6" s="296" t="s">
        <v>32</v>
      </c>
      <c r="C6" s="297"/>
      <c r="D6" s="297"/>
      <c r="E6" s="297"/>
      <c r="F6" s="297"/>
      <c r="G6" s="298"/>
    </row>
    <row r="7" spans="2:7" ht="18" customHeight="1">
      <c r="B7" s="299" t="s">
        <v>123</v>
      </c>
      <c r="C7" s="300"/>
      <c r="D7" s="300"/>
      <c r="E7" s="300"/>
      <c r="F7" s="300"/>
      <c r="G7" s="301"/>
    </row>
    <row r="8" spans="2:7" ht="18" customHeight="1">
      <c r="B8" s="302" t="s">
        <v>124</v>
      </c>
      <c r="C8" s="303"/>
      <c r="D8" s="303"/>
      <c r="E8" s="303"/>
      <c r="F8" s="303"/>
      <c r="G8" s="304"/>
    </row>
    <row r="9" spans="2:7">
      <c r="B9" s="305" t="s">
        <v>200</v>
      </c>
      <c r="C9" s="306"/>
      <c r="D9" s="306"/>
      <c r="E9" s="306"/>
      <c r="F9" s="306"/>
      <c r="G9" s="307"/>
    </row>
    <row r="10" spans="2:7">
      <c r="B10" s="153"/>
      <c r="C10" s="314" t="s">
        <v>196</v>
      </c>
      <c r="D10" s="315"/>
      <c r="E10" s="315"/>
      <c r="F10" s="315"/>
      <c r="G10" s="316"/>
    </row>
    <row r="11" spans="2:7">
      <c r="B11" s="154"/>
      <c r="C11" s="314" t="s">
        <v>197</v>
      </c>
      <c r="D11" s="315"/>
      <c r="E11" s="315"/>
      <c r="F11" s="315"/>
      <c r="G11" s="316"/>
    </row>
    <row r="12" spans="2:7">
      <c r="B12" s="154"/>
      <c r="C12" s="317" t="s">
        <v>198</v>
      </c>
      <c r="D12" s="318"/>
      <c r="E12" s="318"/>
      <c r="F12" s="318"/>
      <c r="G12" s="319"/>
    </row>
    <row r="13" spans="2:7">
      <c r="B13" s="155"/>
      <c r="C13" s="320" t="s">
        <v>199</v>
      </c>
      <c r="D13" s="321"/>
      <c r="E13" s="321"/>
      <c r="F13" s="321"/>
      <c r="G13" s="322"/>
    </row>
    <row r="14" spans="2:7">
      <c r="B14" s="308" t="s">
        <v>201</v>
      </c>
      <c r="C14" s="309"/>
      <c r="D14" s="309"/>
      <c r="E14" s="309"/>
      <c r="F14" s="309"/>
      <c r="G14" s="310"/>
    </row>
    <row r="15" spans="2:7">
      <c r="B15" s="38"/>
      <c r="C15" s="311" t="s">
        <v>33</v>
      </c>
      <c r="D15" s="312"/>
      <c r="E15" s="312"/>
      <c r="F15" s="312"/>
      <c r="G15" s="313"/>
    </row>
    <row r="16" spans="2:7">
      <c r="B16" s="39"/>
      <c r="C16" s="151" t="s">
        <v>34</v>
      </c>
      <c r="D16" s="151"/>
      <c r="E16" s="151"/>
      <c r="F16" s="151"/>
      <c r="G16" s="152"/>
    </row>
    <row r="17" spans="1:7" ht="19.5" thickBot="1">
      <c r="B17" s="40"/>
      <c r="C17" s="284" t="s">
        <v>35</v>
      </c>
      <c r="D17" s="285"/>
      <c r="E17" s="285"/>
      <c r="F17" s="285"/>
      <c r="G17" s="286"/>
    </row>
    <row r="18" spans="1:7" ht="20.25" thickBot="1">
      <c r="A18" s="16"/>
      <c r="B18" s="221"/>
      <c r="C18" s="221"/>
      <c r="D18" s="221"/>
      <c r="E18" s="221"/>
      <c r="F18" s="221"/>
      <c r="G18" s="221"/>
    </row>
    <row r="19" spans="1:7">
      <c r="A19" s="16"/>
      <c r="B19" s="173" t="s">
        <v>36</v>
      </c>
      <c r="C19" s="269"/>
      <c r="D19" s="174"/>
      <c r="E19" s="270"/>
      <c r="F19" s="270"/>
      <c r="G19" s="175"/>
    </row>
    <row r="20" spans="1:7">
      <c r="A20" s="16"/>
      <c r="B20" s="28"/>
      <c r="C20" s="271" t="s">
        <v>37</v>
      </c>
      <c r="D20" s="272"/>
      <c r="E20" s="272"/>
      <c r="F20" s="272"/>
      <c r="G20" s="273"/>
    </row>
    <row r="21" spans="1:7">
      <c r="A21" s="16"/>
      <c r="B21" s="274"/>
      <c r="C21" s="276" t="s">
        <v>38</v>
      </c>
      <c r="D21" s="276"/>
      <c r="E21" s="276"/>
      <c r="F21" s="276"/>
      <c r="G21" s="82">
        <v>70</v>
      </c>
    </row>
    <row r="22" spans="1:7">
      <c r="A22" s="16"/>
      <c r="B22" s="274"/>
      <c r="C22" s="276" t="s">
        <v>39</v>
      </c>
      <c r="D22" s="276"/>
      <c r="E22" s="276"/>
      <c r="F22" s="276"/>
      <c r="G22" s="82">
        <v>60</v>
      </c>
    </row>
    <row r="23" spans="1:7">
      <c r="A23" s="16"/>
      <c r="B23" s="275"/>
      <c r="C23" s="276" t="s">
        <v>40</v>
      </c>
      <c r="D23" s="276"/>
      <c r="E23" s="276"/>
      <c r="F23" s="276"/>
      <c r="G23" s="83">
        <f>G22/G21</f>
        <v>0.8571428571428571</v>
      </c>
    </row>
    <row r="24" spans="1:7">
      <c r="A24" s="16"/>
      <c r="B24" s="28"/>
      <c r="C24" s="277" t="s">
        <v>116</v>
      </c>
      <c r="D24" s="278"/>
      <c r="E24" s="278"/>
      <c r="F24" s="278"/>
      <c r="G24" s="279"/>
    </row>
    <row r="25" spans="1:7" ht="20.25">
      <c r="A25" s="16"/>
      <c r="B25" s="274"/>
      <c r="C25" s="281" t="s">
        <v>117</v>
      </c>
      <c r="D25" s="281"/>
      <c r="E25" s="281"/>
      <c r="F25" s="281"/>
      <c r="G25" s="34"/>
    </row>
    <row r="26" spans="1:7" ht="20.25">
      <c r="A26" s="16"/>
      <c r="B26" s="274"/>
      <c r="C26" s="282" t="s">
        <v>118</v>
      </c>
      <c r="D26" s="282"/>
      <c r="E26" s="282"/>
      <c r="F26" s="282"/>
      <c r="G26" s="53"/>
    </row>
    <row r="27" spans="1:7" ht="19.5" thickBot="1">
      <c r="A27" s="16"/>
      <c r="B27" s="280"/>
      <c r="C27" s="283" t="s">
        <v>119</v>
      </c>
      <c r="D27" s="283"/>
      <c r="E27" s="283"/>
      <c r="F27" s="283"/>
      <c r="G27" s="41" t="e">
        <f>G26/G25</f>
        <v>#DIV/0!</v>
      </c>
    </row>
    <row r="28" spans="1:7" ht="16.899999999999999" customHeight="1">
      <c r="A28" s="16"/>
      <c r="B28" s="266" t="s">
        <v>41</v>
      </c>
      <c r="C28" s="267"/>
      <c r="D28" s="267"/>
      <c r="E28" s="267"/>
      <c r="F28" s="267"/>
      <c r="G28" s="268"/>
    </row>
    <row r="29" spans="1:7">
      <c r="A29" s="16"/>
      <c r="B29" s="27"/>
      <c r="C29" s="249" t="s">
        <v>42</v>
      </c>
      <c r="D29" s="249"/>
      <c r="E29" s="249"/>
      <c r="F29" s="249"/>
      <c r="G29" s="250"/>
    </row>
    <row r="30" spans="1:7" ht="19.5" thickBot="1">
      <c r="A30" s="16"/>
      <c r="B30" s="27"/>
      <c r="C30" s="251" t="s">
        <v>43</v>
      </c>
      <c r="D30" s="252"/>
      <c r="E30" s="251" t="s">
        <v>120</v>
      </c>
      <c r="F30" s="253"/>
      <c r="G30" s="35"/>
    </row>
    <row r="31" spans="1:7" ht="16.899999999999999" customHeight="1">
      <c r="B31" s="254" t="s">
        <v>44</v>
      </c>
      <c r="C31" s="255"/>
      <c r="D31" s="255"/>
      <c r="E31" s="255"/>
      <c r="F31" s="255"/>
      <c r="G31" s="256"/>
    </row>
    <row r="32" spans="1:7" ht="16.899999999999999" customHeight="1">
      <c r="B32" s="257" t="s">
        <v>125</v>
      </c>
      <c r="C32" s="258"/>
      <c r="D32" s="258"/>
      <c r="E32" s="258"/>
      <c r="F32" s="258"/>
      <c r="G32" s="259"/>
    </row>
    <row r="33" spans="1:7" ht="16.899999999999999" customHeight="1">
      <c r="B33" s="57"/>
      <c r="C33" s="260" t="s">
        <v>126</v>
      </c>
      <c r="D33" s="261"/>
      <c r="E33" s="261"/>
      <c r="F33" s="261"/>
      <c r="G33" s="262"/>
    </row>
    <row r="34" spans="1:7" ht="16.899999999999999" customHeight="1">
      <c r="B34" s="58"/>
      <c r="C34" s="263" t="s">
        <v>127</v>
      </c>
      <c r="D34" s="263"/>
      <c r="E34" s="263"/>
      <c r="F34" s="263"/>
      <c r="G34" s="264"/>
    </row>
    <row r="35" spans="1:7" ht="16.899999999999999" customHeight="1">
      <c r="B35" s="225" t="s">
        <v>128</v>
      </c>
      <c r="C35" s="226"/>
      <c r="D35" s="226"/>
      <c r="E35" s="226"/>
      <c r="F35" s="265"/>
      <c r="G35" s="79" t="s">
        <v>150</v>
      </c>
    </row>
    <row r="36" spans="1:7" ht="36.75" customHeight="1">
      <c r="B36" s="222" t="s">
        <v>141</v>
      </c>
      <c r="C36" s="223"/>
      <c r="D36" s="223"/>
      <c r="E36" s="223"/>
      <c r="F36" s="224"/>
      <c r="G36" s="80">
        <v>65</v>
      </c>
    </row>
    <row r="37" spans="1:7" ht="36.75" customHeight="1">
      <c r="B37" s="222" t="s">
        <v>164</v>
      </c>
      <c r="C37" s="223"/>
      <c r="D37" s="223"/>
      <c r="E37" s="223"/>
      <c r="F37" s="224"/>
      <c r="G37" s="80">
        <v>300</v>
      </c>
    </row>
    <row r="38" spans="1:7" ht="36.75" customHeight="1">
      <c r="B38" s="222" t="s">
        <v>142</v>
      </c>
      <c r="C38" s="223"/>
      <c r="D38" s="223"/>
      <c r="E38" s="223"/>
      <c r="F38" s="224"/>
      <c r="G38" s="80">
        <v>60</v>
      </c>
    </row>
    <row r="39" spans="1:7" ht="36.75" customHeight="1">
      <c r="B39" s="222" t="s">
        <v>165</v>
      </c>
      <c r="C39" s="223"/>
      <c r="D39" s="223"/>
      <c r="E39" s="223"/>
      <c r="F39" s="224"/>
      <c r="G39" s="80">
        <v>300</v>
      </c>
    </row>
    <row r="40" spans="1:7" ht="36.75" customHeight="1">
      <c r="B40" s="222" t="s">
        <v>129</v>
      </c>
      <c r="C40" s="223"/>
      <c r="D40" s="223"/>
      <c r="E40" s="223"/>
      <c r="F40" s="224"/>
      <c r="G40" s="81">
        <f>((G36/G37)-(G38/G39))/(G36/G37)</f>
        <v>7.69230769230769E-2</v>
      </c>
    </row>
    <row r="41" spans="1:7" ht="16.899999999999999" customHeight="1">
      <c r="B41" s="225" t="s">
        <v>148</v>
      </c>
      <c r="C41" s="226"/>
      <c r="D41" s="226"/>
      <c r="E41" s="226"/>
      <c r="F41" s="226"/>
      <c r="G41" s="227"/>
    </row>
    <row r="42" spans="1:7" ht="149.25" customHeight="1">
      <c r="B42" s="228" t="s">
        <v>130</v>
      </c>
      <c r="C42" s="229"/>
      <c r="D42" s="229"/>
      <c r="E42" s="229"/>
      <c r="F42" s="229"/>
      <c r="G42" s="230"/>
    </row>
    <row r="43" spans="1:7" ht="16.899999999999999" customHeight="1">
      <c r="B43" s="27"/>
      <c r="C43" s="231" t="s">
        <v>45</v>
      </c>
      <c r="D43" s="231"/>
      <c r="E43" s="231"/>
      <c r="F43" s="231"/>
      <c r="G43" s="232"/>
    </row>
    <row r="44" spans="1:7" ht="16.899999999999999" customHeight="1">
      <c r="B44" s="233" t="s">
        <v>46</v>
      </c>
      <c r="C44" s="234"/>
      <c r="D44" s="234"/>
      <c r="E44" s="235"/>
      <c r="F44" s="235"/>
      <c r="G44" s="236"/>
    </row>
    <row r="45" spans="1:7" ht="16.899999999999999" customHeight="1">
      <c r="B45" s="27"/>
      <c r="C45" s="231" t="s">
        <v>47</v>
      </c>
      <c r="D45" s="231"/>
      <c r="E45" s="231"/>
      <c r="F45" s="231"/>
      <c r="G45" s="232"/>
    </row>
    <row r="46" spans="1:7" ht="16.899999999999999" customHeight="1" thickBot="1">
      <c r="B46" s="237" t="s">
        <v>48</v>
      </c>
      <c r="C46" s="238"/>
      <c r="D46" s="238"/>
      <c r="E46" s="239" t="s">
        <v>163</v>
      </c>
      <c r="F46" s="239"/>
      <c r="G46" s="240"/>
    </row>
    <row r="47" spans="1:7" ht="16.899999999999999" customHeight="1">
      <c r="A47" s="16"/>
      <c r="B47" s="241" t="s">
        <v>49</v>
      </c>
      <c r="C47" s="242"/>
      <c r="D47" s="243"/>
      <c r="E47" s="244"/>
      <c r="F47" s="244"/>
      <c r="G47" s="245"/>
    </row>
    <row r="48" spans="1:7" ht="150" customHeight="1" thickBot="1">
      <c r="A48" s="16"/>
      <c r="B48" s="246" t="s">
        <v>130</v>
      </c>
      <c r="C48" s="247"/>
      <c r="D48" s="247"/>
      <c r="E48" s="247"/>
      <c r="F48" s="247"/>
      <c r="G48" s="248"/>
    </row>
    <row r="49" spans="1:7" ht="16.149999999999999" customHeight="1">
      <c r="A49" s="16"/>
      <c r="B49" s="51"/>
      <c r="C49" s="51"/>
      <c r="D49" s="51"/>
      <c r="E49" s="51"/>
      <c r="F49" s="51"/>
      <c r="G49" s="51"/>
    </row>
    <row r="50" spans="1:7" ht="16.149999999999999" customHeight="1">
      <c r="A50" s="16"/>
      <c r="B50" s="51"/>
      <c r="C50" s="51"/>
      <c r="D50" s="51"/>
      <c r="E50" s="51"/>
      <c r="F50" s="51"/>
      <c r="G50" s="51"/>
    </row>
    <row r="51" spans="1:7" ht="16.149999999999999" customHeight="1">
      <c r="A51" s="16"/>
      <c r="B51" s="51"/>
      <c r="C51" s="51"/>
      <c r="D51" s="51"/>
      <c r="E51" s="51"/>
      <c r="F51" s="51"/>
      <c r="G51" s="51"/>
    </row>
    <row r="52" spans="1:7" ht="16.149999999999999" customHeight="1">
      <c r="B52" s="36"/>
      <c r="C52" s="36"/>
      <c r="D52" s="36"/>
      <c r="E52" s="74"/>
      <c r="F52" s="74"/>
      <c r="G52" s="74"/>
    </row>
    <row r="53" spans="1:7" ht="19.5">
      <c r="A53" s="16"/>
      <c r="B53" s="221" t="s">
        <v>50</v>
      </c>
      <c r="C53" s="221"/>
      <c r="D53" s="221"/>
      <c r="E53" s="221"/>
      <c r="F53" s="221"/>
      <c r="G53" s="221"/>
    </row>
    <row r="54" spans="1:7" ht="20.25" thickBot="1">
      <c r="A54" s="16"/>
      <c r="B54" s="37" t="s">
        <v>51</v>
      </c>
      <c r="C54" s="73"/>
      <c r="D54" s="73"/>
      <c r="E54" s="73"/>
      <c r="F54" s="73"/>
      <c r="G54" s="73"/>
    </row>
    <row r="55" spans="1:7" ht="188.45" customHeight="1">
      <c r="A55" s="16"/>
      <c r="B55" s="209" t="s">
        <v>52</v>
      </c>
      <c r="C55" s="210"/>
      <c r="D55" s="210"/>
      <c r="E55" s="211" t="s">
        <v>53</v>
      </c>
      <c r="F55" s="211"/>
      <c r="G55" s="212"/>
    </row>
    <row r="56" spans="1:7" ht="188.45" customHeight="1">
      <c r="A56" s="16"/>
      <c r="B56" s="213" t="s">
        <v>54</v>
      </c>
      <c r="C56" s="214"/>
      <c r="D56" s="214"/>
      <c r="E56" s="215" t="s">
        <v>55</v>
      </c>
      <c r="F56" s="215"/>
      <c r="G56" s="216"/>
    </row>
    <row r="57" spans="1:7" ht="188.45" customHeight="1" thickBot="1">
      <c r="A57" s="16"/>
      <c r="B57" s="217" t="s">
        <v>56</v>
      </c>
      <c r="C57" s="218"/>
      <c r="D57" s="218"/>
      <c r="E57" s="219" t="s">
        <v>57</v>
      </c>
      <c r="F57" s="219"/>
      <c r="G57" s="220"/>
    </row>
    <row r="58" spans="1:7" ht="19.5">
      <c r="A58" s="16"/>
      <c r="B58" s="73"/>
      <c r="C58" s="73"/>
      <c r="D58" s="73"/>
      <c r="E58" s="73"/>
      <c r="F58" s="73"/>
      <c r="G58" s="73"/>
    </row>
    <row r="59" spans="1:7" ht="7.15" customHeight="1"/>
  </sheetData>
  <mergeCells count="58">
    <mergeCell ref="C17:G17"/>
    <mergeCell ref="B2:G2"/>
    <mergeCell ref="B3:G3"/>
    <mergeCell ref="B4:G4"/>
    <mergeCell ref="B5:G5"/>
    <mergeCell ref="B6:G6"/>
    <mergeCell ref="B7:G7"/>
    <mergeCell ref="B8:G8"/>
    <mergeCell ref="B9:G9"/>
    <mergeCell ref="B14:G14"/>
    <mergeCell ref="C15:G15"/>
    <mergeCell ref="C10:G10"/>
    <mergeCell ref="C12:G12"/>
    <mergeCell ref="C13:G13"/>
    <mergeCell ref="C11:G11"/>
    <mergeCell ref="B28:G28"/>
    <mergeCell ref="B18:G18"/>
    <mergeCell ref="B19:G19"/>
    <mergeCell ref="C20:G20"/>
    <mergeCell ref="B21:B23"/>
    <mergeCell ref="C21:F21"/>
    <mergeCell ref="C22:F22"/>
    <mergeCell ref="C23:F23"/>
    <mergeCell ref="C24:G24"/>
    <mergeCell ref="B25:B27"/>
    <mergeCell ref="C25:F25"/>
    <mergeCell ref="C26:F26"/>
    <mergeCell ref="C27:F27"/>
    <mergeCell ref="B39:F39"/>
    <mergeCell ref="C29:G29"/>
    <mergeCell ref="C30:D30"/>
    <mergeCell ref="E30:F30"/>
    <mergeCell ref="B31:G31"/>
    <mergeCell ref="B32:G32"/>
    <mergeCell ref="C33:G33"/>
    <mergeCell ref="C34:G34"/>
    <mergeCell ref="B35:F35"/>
    <mergeCell ref="B36:F36"/>
    <mergeCell ref="B37:F37"/>
    <mergeCell ref="B38:F38"/>
    <mergeCell ref="B53:G53"/>
    <mergeCell ref="B40:F40"/>
    <mergeCell ref="B41:G41"/>
    <mergeCell ref="B42:G42"/>
    <mergeCell ref="C43:G43"/>
    <mergeCell ref="B44:D44"/>
    <mergeCell ref="E44:G44"/>
    <mergeCell ref="C45:G45"/>
    <mergeCell ref="B46:D46"/>
    <mergeCell ref="E46:G46"/>
    <mergeCell ref="B47:G47"/>
    <mergeCell ref="B48:G48"/>
    <mergeCell ref="B55:D55"/>
    <mergeCell ref="E55:G55"/>
    <mergeCell ref="B56:D56"/>
    <mergeCell ref="E56:G56"/>
    <mergeCell ref="B57:D57"/>
    <mergeCell ref="E57:G57"/>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0</xdr:colOff>
                    <xdr:row>19</xdr:row>
                    <xdr:rowOff>0</xdr:rowOff>
                  </from>
                  <to>
                    <xdr:col>1</xdr:col>
                    <xdr:colOff>219075</xdr:colOff>
                    <xdr:row>20</xdr:row>
                    <xdr:rowOff>9525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0</xdr:colOff>
                    <xdr:row>14</xdr:row>
                    <xdr:rowOff>0</xdr:rowOff>
                  </from>
                  <to>
                    <xdr:col>2</xdr:col>
                    <xdr:colOff>95250</xdr:colOff>
                    <xdr:row>15</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0</xdr:colOff>
                    <xdr:row>15</xdr:row>
                    <xdr:rowOff>0</xdr:rowOff>
                  </from>
                  <to>
                    <xdr:col>2</xdr:col>
                    <xdr:colOff>95250</xdr:colOff>
                    <xdr:row>16</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xdr:col>
                    <xdr:colOff>0</xdr:colOff>
                    <xdr:row>16</xdr:row>
                    <xdr:rowOff>0</xdr:rowOff>
                  </from>
                  <to>
                    <xdr:col>2</xdr:col>
                    <xdr:colOff>95250</xdr:colOff>
                    <xdr:row>17</xdr:row>
                    <xdr:rowOff>28575</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xdr:col>
                    <xdr:colOff>0</xdr:colOff>
                    <xdr:row>42</xdr:row>
                    <xdr:rowOff>0</xdr:rowOff>
                  </from>
                  <to>
                    <xdr:col>1</xdr:col>
                    <xdr:colOff>219075</xdr:colOff>
                    <xdr:row>43</xdr:row>
                    <xdr:rowOff>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xdr:col>
                    <xdr:colOff>0</xdr:colOff>
                    <xdr:row>28</xdr:row>
                    <xdr:rowOff>0</xdr:rowOff>
                  </from>
                  <to>
                    <xdr:col>1</xdr:col>
                    <xdr:colOff>219075</xdr:colOff>
                    <xdr:row>29</xdr:row>
                    <xdr:rowOff>9525</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xdr:col>
                    <xdr:colOff>0</xdr:colOff>
                    <xdr:row>29</xdr:row>
                    <xdr:rowOff>0</xdr:rowOff>
                  </from>
                  <to>
                    <xdr:col>1</xdr:col>
                    <xdr:colOff>209550</xdr:colOff>
                    <xdr:row>30</xdr:row>
                    <xdr:rowOff>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xdr:col>
                    <xdr:colOff>0</xdr:colOff>
                    <xdr:row>23</xdr:row>
                    <xdr:rowOff>0</xdr:rowOff>
                  </from>
                  <to>
                    <xdr:col>1</xdr:col>
                    <xdr:colOff>219075</xdr:colOff>
                    <xdr:row>24</xdr:row>
                    <xdr:rowOff>9525</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xdr:col>
                    <xdr:colOff>0</xdr:colOff>
                    <xdr:row>32</xdr:row>
                    <xdr:rowOff>0</xdr:rowOff>
                  </from>
                  <to>
                    <xdr:col>1</xdr:col>
                    <xdr:colOff>219075</xdr:colOff>
                    <xdr:row>33</xdr:row>
                    <xdr:rowOff>47625</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1</xdr:col>
                    <xdr:colOff>0</xdr:colOff>
                    <xdr:row>33</xdr:row>
                    <xdr:rowOff>0</xdr:rowOff>
                  </from>
                  <to>
                    <xdr:col>1</xdr:col>
                    <xdr:colOff>219075</xdr:colOff>
                    <xdr:row>34</xdr:row>
                    <xdr:rowOff>47625</xdr:rowOff>
                  </to>
                </anchor>
              </controlPr>
            </control>
          </mc:Choice>
        </mc:AlternateContent>
        <mc:AlternateContent xmlns:mc="http://schemas.openxmlformats.org/markup-compatibility/2006">
          <mc:Choice Requires="x14">
            <control shapeId="35852" r:id="rId15" name="Check Box 12">
              <controlPr defaultSize="0" autoFill="0" autoLine="0" autoPict="0">
                <anchor moveWithCells="1">
                  <from>
                    <xdr:col>1</xdr:col>
                    <xdr:colOff>0</xdr:colOff>
                    <xdr:row>9</xdr:row>
                    <xdr:rowOff>0</xdr:rowOff>
                  </from>
                  <to>
                    <xdr:col>2</xdr:col>
                    <xdr:colOff>95250</xdr:colOff>
                    <xdr:row>10</xdr:row>
                    <xdr:rowOff>0</xdr:rowOff>
                  </to>
                </anchor>
              </controlPr>
            </control>
          </mc:Choice>
        </mc:AlternateContent>
        <mc:AlternateContent xmlns:mc="http://schemas.openxmlformats.org/markup-compatibility/2006">
          <mc:Choice Requires="x14">
            <control shapeId="35853" r:id="rId16" name="Check Box 13">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35854" r:id="rId17" name="Check Box 14">
              <controlPr defaultSize="0" autoFill="0" autoLine="0" autoPict="0">
                <anchor moveWithCells="1">
                  <from>
                    <xdr:col>1</xdr:col>
                    <xdr:colOff>0</xdr:colOff>
                    <xdr:row>11</xdr:row>
                    <xdr:rowOff>0</xdr:rowOff>
                  </from>
                  <to>
                    <xdr:col>2</xdr:col>
                    <xdr:colOff>95250</xdr:colOff>
                    <xdr:row>12</xdr:row>
                    <xdr:rowOff>38100</xdr:rowOff>
                  </to>
                </anchor>
              </controlPr>
            </control>
          </mc:Choice>
        </mc:AlternateContent>
        <mc:AlternateContent xmlns:mc="http://schemas.openxmlformats.org/markup-compatibility/2006">
          <mc:Choice Requires="x14">
            <control shapeId="35855" r:id="rId18" name="Check Box 15">
              <controlPr defaultSize="0" autoFill="0" autoLine="0" autoPict="0">
                <anchor moveWithCells="1">
                  <from>
                    <xdr:col>1</xdr:col>
                    <xdr:colOff>0</xdr:colOff>
                    <xdr:row>12</xdr:row>
                    <xdr:rowOff>0</xdr:rowOff>
                  </from>
                  <to>
                    <xdr:col>2</xdr:col>
                    <xdr:colOff>95250</xdr:colOff>
                    <xdr:row>13</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66740-9397-4F73-A75E-8B5592874629}">
  <dimension ref="A1:G43"/>
  <sheetViews>
    <sheetView showGridLines="0" zoomScaleNormal="100" workbookViewId="0">
      <selection activeCell="O12" sqref="O12"/>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48" t="s">
        <v>132</v>
      </c>
      <c r="C2" s="348"/>
      <c r="D2" s="348"/>
      <c r="E2" s="348"/>
      <c r="F2" s="348"/>
      <c r="G2" s="1"/>
    </row>
    <row r="3" spans="1:7" ht="35.450000000000003" customHeight="1">
      <c r="A3" s="1"/>
      <c r="B3" s="349" t="s">
        <v>58</v>
      </c>
      <c r="C3" s="349"/>
      <c r="D3" s="349"/>
      <c r="E3" s="349"/>
      <c r="F3" s="349"/>
      <c r="G3" s="1"/>
    </row>
    <row r="4" spans="1:7" ht="19.5" thickBot="1">
      <c r="A4" s="1"/>
      <c r="B4" s="1"/>
      <c r="C4" s="1"/>
      <c r="D4" s="1"/>
      <c r="E4" s="8"/>
      <c r="F4" s="8"/>
      <c r="G4" s="1"/>
    </row>
    <row r="5" spans="1:7">
      <c r="A5" s="1"/>
      <c r="B5" s="350" t="s">
        <v>59</v>
      </c>
      <c r="C5" s="351"/>
      <c r="D5" s="42" t="b">
        <v>1</v>
      </c>
      <c r="E5" s="356" t="s">
        <v>60</v>
      </c>
      <c r="F5" s="357"/>
      <c r="G5" s="1"/>
    </row>
    <row r="6" spans="1:7">
      <c r="A6" s="1"/>
      <c r="B6" s="352"/>
      <c r="C6" s="353"/>
      <c r="D6" s="43" t="b">
        <v>1</v>
      </c>
      <c r="E6" s="358" t="s">
        <v>61</v>
      </c>
      <c r="F6" s="359"/>
      <c r="G6" s="1"/>
    </row>
    <row r="7" spans="1:7">
      <c r="A7" s="1"/>
      <c r="B7" s="352"/>
      <c r="C7" s="353"/>
      <c r="D7" s="43" t="b">
        <v>1</v>
      </c>
      <c r="E7" s="360" t="s">
        <v>62</v>
      </c>
      <c r="F7" s="361"/>
      <c r="G7" s="1"/>
    </row>
    <row r="8" spans="1:7">
      <c r="A8" s="1"/>
      <c r="B8" s="352"/>
      <c r="C8" s="353"/>
      <c r="D8" s="43" t="b">
        <v>1</v>
      </c>
      <c r="E8" s="360" t="s">
        <v>63</v>
      </c>
      <c r="F8" s="361"/>
      <c r="G8" s="1"/>
    </row>
    <row r="9" spans="1:7" ht="19.5" thickBot="1">
      <c r="A9" s="1"/>
      <c r="B9" s="354"/>
      <c r="C9" s="355"/>
      <c r="D9" s="44" t="b">
        <v>1</v>
      </c>
      <c r="E9" s="362" t="s">
        <v>64</v>
      </c>
      <c r="F9" s="363"/>
      <c r="G9" s="1"/>
    </row>
    <row r="10" spans="1:7" ht="19.5" thickBot="1">
      <c r="A10" s="1"/>
      <c r="B10" s="1"/>
      <c r="C10" s="7"/>
      <c r="D10" s="7"/>
      <c r="E10" s="4"/>
      <c r="F10" s="4"/>
      <c r="G10" s="1"/>
    </row>
    <row r="11" spans="1:7" ht="37.5">
      <c r="A11" s="1"/>
      <c r="B11" s="45" t="s">
        <v>65</v>
      </c>
      <c r="C11" s="46" t="s">
        <v>66</v>
      </c>
      <c r="D11" s="364" t="s">
        <v>67</v>
      </c>
      <c r="E11" s="365"/>
      <c r="F11" s="6" t="s">
        <v>68</v>
      </c>
      <c r="G11" s="1"/>
    </row>
    <row r="12" spans="1:7" ht="56.25">
      <c r="A12" s="1"/>
      <c r="B12" s="47">
        <v>1</v>
      </c>
      <c r="C12" s="88" t="s">
        <v>151</v>
      </c>
      <c r="D12" s="366" t="s">
        <v>152</v>
      </c>
      <c r="E12" s="367"/>
      <c r="F12" s="89" t="s">
        <v>154</v>
      </c>
      <c r="G12" s="1"/>
    </row>
    <row r="13" spans="1:7" ht="56.25">
      <c r="A13" s="1"/>
      <c r="B13" s="47">
        <v>2</v>
      </c>
      <c r="C13" s="90" t="s">
        <v>156</v>
      </c>
      <c r="D13" s="366" t="s">
        <v>153</v>
      </c>
      <c r="E13" s="367"/>
      <c r="F13" s="89" t="s">
        <v>155</v>
      </c>
      <c r="G13" s="1"/>
    </row>
    <row r="14" spans="1:7">
      <c r="A14" s="1"/>
      <c r="B14" s="47">
        <v>3</v>
      </c>
      <c r="C14" s="84"/>
      <c r="D14" s="343"/>
      <c r="E14" s="344"/>
      <c r="F14" s="48"/>
      <c r="G14" s="1"/>
    </row>
    <row r="15" spans="1:7">
      <c r="A15" s="1"/>
      <c r="B15" s="47">
        <v>4</v>
      </c>
      <c r="C15" s="84"/>
      <c r="D15" s="343"/>
      <c r="E15" s="344"/>
      <c r="F15" s="48"/>
      <c r="G15" s="1"/>
    </row>
    <row r="16" spans="1:7">
      <c r="A16" s="1"/>
      <c r="B16" s="47">
        <v>5</v>
      </c>
      <c r="C16" s="85"/>
      <c r="D16" s="343"/>
      <c r="E16" s="344"/>
      <c r="F16" s="2"/>
      <c r="G16" s="1"/>
    </row>
    <row r="17" spans="1:7">
      <c r="A17" s="1"/>
      <c r="B17" s="47">
        <v>6</v>
      </c>
      <c r="C17" s="85"/>
      <c r="D17" s="343"/>
      <c r="E17" s="344"/>
      <c r="F17" s="2"/>
      <c r="G17" s="1"/>
    </row>
    <row r="18" spans="1:7">
      <c r="A18" s="1"/>
      <c r="B18" s="47">
        <v>7</v>
      </c>
      <c r="C18" s="86"/>
      <c r="D18" s="343"/>
      <c r="E18" s="344"/>
      <c r="F18" s="5"/>
      <c r="G18" s="1"/>
    </row>
    <row r="19" spans="1:7">
      <c r="A19" s="1"/>
      <c r="B19" s="47">
        <v>8</v>
      </c>
      <c r="C19" s="86"/>
      <c r="D19" s="343"/>
      <c r="E19" s="344"/>
      <c r="F19" s="5"/>
      <c r="G19" s="1"/>
    </row>
    <row r="20" spans="1:7" ht="19.5" thickBot="1">
      <c r="A20" s="1"/>
      <c r="B20" s="49">
        <v>9</v>
      </c>
      <c r="C20" s="87"/>
      <c r="D20" s="345"/>
      <c r="E20" s="346"/>
      <c r="F20" s="3"/>
      <c r="G20" s="1"/>
    </row>
    <row r="21" spans="1:7" ht="4.9000000000000004" customHeight="1">
      <c r="A21" s="1"/>
      <c r="B21" s="1"/>
      <c r="C21" s="1"/>
      <c r="D21" s="1"/>
      <c r="E21" s="1"/>
      <c r="F21" s="1"/>
      <c r="G21" s="1"/>
    </row>
    <row r="22" spans="1:7" ht="19.5" thickBot="1">
      <c r="A22" s="1"/>
      <c r="B22" s="1"/>
      <c r="C22" s="347" t="s">
        <v>69</v>
      </c>
      <c r="D22" s="347"/>
      <c r="E22" s="347"/>
      <c r="F22" s="347"/>
      <c r="G22" s="1"/>
    </row>
    <row r="23" spans="1:7" ht="20.45" customHeight="1">
      <c r="A23" s="1"/>
      <c r="B23" s="323">
        <v>1</v>
      </c>
      <c r="C23" s="324"/>
      <c r="D23" s="323">
        <v>2</v>
      </c>
      <c r="E23" s="324"/>
      <c r="F23" s="50">
        <v>3</v>
      </c>
      <c r="G23" s="1"/>
    </row>
    <row r="24" spans="1:7">
      <c r="A24" s="1"/>
      <c r="B24" s="334"/>
      <c r="C24" s="335"/>
      <c r="D24" s="334"/>
      <c r="E24" s="335"/>
      <c r="F24" s="340"/>
      <c r="G24" s="1"/>
    </row>
    <row r="25" spans="1:7" ht="18" customHeight="1">
      <c r="A25" s="1"/>
      <c r="B25" s="336"/>
      <c r="C25" s="337"/>
      <c r="D25" s="336"/>
      <c r="E25" s="337"/>
      <c r="F25" s="341"/>
      <c r="G25" s="1"/>
    </row>
    <row r="26" spans="1:7">
      <c r="A26" s="1"/>
      <c r="B26" s="336"/>
      <c r="C26" s="337"/>
      <c r="D26" s="336"/>
      <c r="E26" s="337"/>
      <c r="F26" s="341"/>
      <c r="G26" s="1"/>
    </row>
    <row r="27" spans="1:7">
      <c r="A27" s="1"/>
      <c r="B27" s="336"/>
      <c r="C27" s="337"/>
      <c r="D27" s="336"/>
      <c r="E27" s="337"/>
      <c r="F27" s="341"/>
      <c r="G27" s="1"/>
    </row>
    <row r="28" spans="1:7">
      <c r="A28" s="1"/>
      <c r="B28" s="336"/>
      <c r="C28" s="337"/>
      <c r="D28" s="336"/>
      <c r="E28" s="337"/>
      <c r="F28" s="341"/>
      <c r="G28" s="1"/>
    </row>
    <row r="29" spans="1:7" ht="19.5" thickBot="1">
      <c r="A29" s="1"/>
      <c r="B29" s="338"/>
      <c r="C29" s="339"/>
      <c r="D29" s="338"/>
      <c r="E29" s="339"/>
      <c r="F29" s="342"/>
      <c r="G29" s="1"/>
    </row>
    <row r="30" spans="1:7" ht="20.45" customHeight="1">
      <c r="A30" s="1"/>
      <c r="B30" s="323">
        <v>4</v>
      </c>
      <c r="C30" s="324"/>
      <c r="D30" s="323">
        <v>5</v>
      </c>
      <c r="E30" s="324"/>
      <c r="F30" s="50">
        <v>6</v>
      </c>
      <c r="G30" s="1"/>
    </row>
    <row r="31" spans="1:7">
      <c r="A31" s="1"/>
      <c r="B31" s="334"/>
      <c r="C31" s="335"/>
      <c r="D31" s="334"/>
      <c r="E31" s="335"/>
      <c r="F31" s="340"/>
      <c r="G31" s="1"/>
    </row>
    <row r="32" spans="1:7">
      <c r="A32" s="1"/>
      <c r="B32" s="336"/>
      <c r="C32" s="337"/>
      <c r="D32" s="336"/>
      <c r="E32" s="337"/>
      <c r="F32" s="341"/>
      <c r="G32" s="1"/>
    </row>
    <row r="33" spans="1:7">
      <c r="A33" s="1"/>
      <c r="B33" s="336"/>
      <c r="C33" s="337"/>
      <c r="D33" s="336"/>
      <c r="E33" s="337"/>
      <c r="F33" s="341"/>
      <c r="G33" s="1"/>
    </row>
    <row r="34" spans="1:7">
      <c r="A34" s="1"/>
      <c r="B34" s="336"/>
      <c r="C34" s="337"/>
      <c r="D34" s="336"/>
      <c r="E34" s="337"/>
      <c r="F34" s="341"/>
      <c r="G34" s="1"/>
    </row>
    <row r="35" spans="1:7">
      <c r="A35" s="1"/>
      <c r="B35" s="336"/>
      <c r="C35" s="337"/>
      <c r="D35" s="336"/>
      <c r="E35" s="337"/>
      <c r="F35" s="341"/>
      <c r="G35" s="1"/>
    </row>
    <row r="36" spans="1:7" ht="19.5" thickBot="1">
      <c r="A36" s="1"/>
      <c r="B36" s="338"/>
      <c r="C36" s="339"/>
      <c r="D36" s="338"/>
      <c r="E36" s="339"/>
      <c r="F36" s="342"/>
      <c r="G36" s="1"/>
    </row>
    <row r="37" spans="1:7" ht="20.45" customHeight="1">
      <c r="A37" s="1"/>
      <c r="B37" s="323">
        <v>7</v>
      </c>
      <c r="C37" s="324"/>
      <c r="D37" s="323">
        <v>8</v>
      </c>
      <c r="E37" s="324"/>
      <c r="F37" s="50">
        <v>9</v>
      </c>
      <c r="G37" s="1"/>
    </row>
    <row r="38" spans="1:7">
      <c r="A38" s="1"/>
      <c r="B38" s="325"/>
      <c r="C38" s="326"/>
      <c r="D38" s="325"/>
      <c r="E38" s="326"/>
      <c r="F38" s="331"/>
      <c r="G38" s="1"/>
    </row>
    <row r="39" spans="1:7">
      <c r="A39" s="1"/>
      <c r="B39" s="327"/>
      <c r="C39" s="328"/>
      <c r="D39" s="327"/>
      <c r="E39" s="328"/>
      <c r="F39" s="332"/>
      <c r="G39" s="1"/>
    </row>
    <row r="40" spans="1:7">
      <c r="A40" s="1"/>
      <c r="B40" s="327"/>
      <c r="C40" s="328"/>
      <c r="D40" s="327"/>
      <c r="E40" s="328"/>
      <c r="F40" s="332"/>
      <c r="G40" s="1"/>
    </row>
    <row r="41" spans="1:7">
      <c r="A41" s="1"/>
      <c r="B41" s="327"/>
      <c r="C41" s="328"/>
      <c r="D41" s="327"/>
      <c r="E41" s="328"/>
      <c r="F41" s="332"/>
      <c r="G41" s="1"/>
    </row>
    <row r="42" spans="1:7">
      <c r="A42" s="1"/>
      <c r="B42" s="327"/>
      <c r="C42" s="328"/>
      <c r="D42" s="327"/>
      <c r="E42" s="328"/>
      <c r="F42" s="332"/>
      <c r="G42" s="1"/>
    </row>
    <row r="43" spans="1:7" ht="19.5" thickBot="1">
      <c r="A43" s="1"/>
      <c r="B43" s="329"/>
      <c r="C43" s="330"/>
      <c r="D43" s="329"/>
      <c r="E43" s="330"/>
      <c r="F43" s="333"/>
    </row>
  </sheetData>
  <mergeCells count="34">
    <mergeCell ref="D16:E16"/>
    <mergeCell ref="B2:F2"/>
    <mergeCell ref="B3:F3"/>
    <mergeCell ref="B5:C9"/>
    <mergeCell ref="E5:F5"/>
    <mergeCell ref="E6:F6"/>
    <mergeCell ref="E7:F7"/>
    <mergeCell ref="E8:F8"/>
    <mergeCell ref="E9:F9"/>
    <mergeCell ref="D11:E11"/>
    <mergeCell ref="D12:E12"/>
    <mergeCell ref="D13:E13"/>
    <mergeCell ref="D14:E14"/>
    <mergeCell ref="D15:E15"/>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B37:C37"/>
    <mergeCell ref="D37:E37"/>
    <mergeCell ref="B38:C43"/>
    <mergeCell ref="D38:E43"/>
    <mergeCell ref="F38:F43"/>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3</xdr:col>
                    <xdr:colOff>0</xdr:colOff>
                    <xdr:row>8</xdr:row>
                    <xdr:rowOff>0</xdr:rowOff>
                  </from>
                  <to>
                    <xdr:col>4</xdr:col>
                    <xdr:colOff>0</xdr:colOff>
                    <xdr:row>9</xdr:row>
                    <xdr:rowOff>28575</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1531-7375-4837-9E44-9300B257E889}">
  <sheetPr>
    <pageSetUpPr fitToPage="1"/>
  </sheetPr>
  <dimension ref="A1:K23"/>
  <sheetViews>
    <sheetView showGridLines="0" zoomScaleNormal="100" zoomScaleSheetLayoutView="100" zoomScalePageLayoutView="70" workbookViewId="0">
      <selection activeCell="A5" sqref="A5"/>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2" t="s">
        <v>70</v>
      </c>
      <c r="J1" s="1"/>
      <c r="K1" s="1"/>
    </row>
    <row r="2" spans="1:11">
      <c r="A2" s="370" t="s">
        <v>71</v>
      </c>
      <c r="B2" s="370"/>
      <c r="C2" s="370"/>
      <c r="D2" s="370"/>
      <c r="E2" s="370"/>
      <c r="F2" s="370"/>
      <c r="G2" s="370"/>
      <c r="H2" s="370"/>
      <c r="I2" s="370"/>
      <c r="J2" s="370"/>
      <c r="K2" s="1"/>
    </row>
    <row r="3" spans="1:11">
      <c r="A3" s="76"/>
      <c r="B3" s="76"/>
      <c r="C3" s="76"/>
      <c r="D3" s="76"/>
      <c r="E3" s="76"/>
      <c r="F3" s="76"/>
      <c r="G3" s="76"/>
      <c r="H3" s="76"/>
      <c r="I3" s="76"/>
      <c r="J3" s="76"/>
      <c r="K3" s="1"/>
    </row>
    <row r="4" spans="1:11">
      <c r="A4" s="349" t="s">
        <v>195</v>
      </c>
      <c r="B4" s="368"/>
      <c r="C4" s="368"/>
      <c r="D4" s="368"/>
      <c r="E4" s="368"/>
      <c r="F4" s="368"/>
      <c r="G4" s="368"/>
      <c r="H4" s="368"/>
      <c r="I4" s="368"/>
      <c r="J4" s="368"/>
      <c r="K4" s="1"/>
    </row>
    <row r="5" spans="1:11">
      <c r="A5" s="1"/>
      <c r="B5" s="371"/>
      <c r="C5" s="372"/>
      <c r="D5" s="372"/>
      <c r="E5" s="372"/>
      <c r="F5" s="372"/>
      <c r="G5" s="372"/>
      <c r="H5" s="372"/>
      <c r="I5" s="1"/>
      <c r="J5" s="1"/>
      <c r="K5" s="1"/>
    </row>
    <row r="6" spans="1:11" ht="19.5">
      <c r="A6" s="1"/>
      <c r="B6" s="373" t="s">
        <v>72</v>
      </c>
      <c r="C6" s="374"/>
      <c r="D6" s="374"/>
      <c r="E6" s="374"/>
      <c r="F6" s="374"/>
      <c r="G6" s="374"/>
      <c r="H6" s="374"/>
      <c r="I6" s="374"/>
      <c r="J6" s="374"/>
      <c r="K6" s="1"/>
    </row>
    <row r="7" spans="1:11">
      <c r="A7" s="1"/>
      <c r="B7" s="1"/>
      <c r="C7" s="1"/>
      <c r="D7" s="1"/>
      <c r="E7" s="1"/>
      <c r="F7" s="1"/>
      <c r="G7" s="1"/>
      <c r="H7" s="1"/>
      <c r="I7" s="1"/>
      <c r="J7" s="1"/>
      <c r="K7" s="1"/>
    </row>
    <row r="8" spans="1:11" ht="63.6" customHeight="1">
      <c r="A8" s="1"/>
      <c r="B8" s="349" t="s">
        <v>73</v>
      </c>
      <c r="C8" s="349"/>
      <c r="D8" s="349"/>
      <c r="E8" s="349"/>
      <c r="F8" s="349"/>
      <c r="G8" s="349"/>
      <c r="H8" s="349"/>
      <c r="I8" s="349"/>
      <c r="J8" s="349"/>
      <c r="K8" s="77"/>
    </row>
    <row r="9" spans="1:11">
      <c r="A9" s="1"/>
      <c r="B9" s="75"/>
      <c r="C9" s="75"/>
      <c r="D9" s="75"/>
      <c r="E9" s="75"/>
      <c r="F9" s="75"/>
      <c r="G9" s="75"/>
      <c r="H9" s="75"/>
      <c r="I9" s="75"/>
      <c r="J9" s="75"/>
      <c r="K9" s="77"/>
    </row>
    <row r="10" spans="1:11">
      <c r="A10" s="1"/>
      <c r="B10" s="1"/>
      <c r="C10" s="1"/>
      <c r="D10" s="1"/>
      <c r="E10" s="1"/>
      <c r="F10" s="1"/>
      <c r="G10" s="1"/>
      <c r="H10" s="1"/>
      <c r="I10" s="1"/>
      <c r="J10" s="76" t="s">
        <v>74</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68" t="s">
        <v>75</v>
      </c>
      <c r="J13" s="368"/>
      <c r="K13" s="1"/>
    </row>
    <row r="14" spans="1:11">
      <c r="A14" s="1"/>
      <c r="B14" s="1"/>
      <c r="C14" s="1"/>
      <c r="D14" s="1"/>
      <c r="E14" s="1"/>
      <c r="F14" s="1"/>
      <c r="G14" s="1"/>
      <c r="H14" s="1"/>
      <c r="I14" s="368" t="s">
        <v>76</v>
      </c>
      <c r="J14" s="369"/>
      <c r="K14" s="1"/>
    </row>
    <row r="15" spans="1:11">
      <c r="A15" s="1"/>
      <c r="B15" s="1"/>
      <c r="C15" s="1"/>
      <c r="D15" s="1"/>
      <c r="E15" s="1"/>
      <c r="F15" s="1"/>
      <c r="G15" s="1"/>
      <c r="H15" s="1"/>
      <c r="I15" s="368" t="s">
        <v>77</v>
      </c>
      <c r="J15" s="36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EA29B-82E2-4532-9B3A-E7E781622F8C}">
  <sheetPr>
    <pageSetUpPr autoPageBreaks="0"/>
  </sheetPr>
  <dimension ref="A1:K23"/>
  <sheetViews>
    <sheetView showGridLines="0" zoomScaleNormal="100" workbookViewId="0">
      <selection activeCell="B6" sqref="B6:J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52" t="s">
        <v>70</v>
      </c>
      <c r="J1" s="1"/>
      <c r="K1" s="1"/>
    </row>
    <row r="2" spans="1:11">
      <c r="A2" s="370" t="s">
        <v>71</v>
      </c>
      <c r="B2" s="370"/>
      <c r="C2" s="370"/>
      <c r="D2" s="370"/>
      <c r="E2" s="370"/>
      <c r="F2" s="370"/>
      <c r="G2" s="370"/>
      <c r="H2" s="370"/>
      <c r="I2" s="370"/>
      <c r="J2" s="370"/>
      <c r="K2" s="1"/>
    </row>
    <row r="3" spans="1:11">
      <c r="A3" s="29"/>
      <c r="B3" s="29"/>
      <c r="C3" s="29"/>
      <c r="D3" s="29"/>
      <c r="E3" s="29"/>
      <c r="F3" s="29"/>
      <c r="G3" s="29"/>
      <c r="H3" s="29"/>
      <c r="I3" s="29"/>
      <c r="J3" s="29"/>
      <c r="K3" s="1"/>
    </row>
    <row r="4" spans="1:11">
      <c r="A4" s="349" t="s">
        <v>78</v>
      </c>
      <c r="B4" s="368"/>
      <c r="C4" s="368"/>
      <c r="D4" s="368"/>
      <c r="E4" s="368"/>
      <c r="F4" s="368"/>
      <c r="G4" s="368"/>
      <c r="H4" s="368"/>
      <c r="I4" s="368"/>
      <c r="J4" s="368"/>
      <c r="K4" s="1"/>
    </row>
    <row r="5" spans="1:11">
      <c r="A5" s="1"/>
      <c r="B5" s="371"/>
      <c r="C5" s="372"/>
      <c r="D5" s="372"/>
      <c r="E5" s="372"/>
      <c r="F5" s="372"/>
      <c r="G5" s="372"/>
      <c r="H5" s="372"/>
      <c r="I5" s="1"/>
      <c r="J5" s="1"/>
      <c r="K5" s="1"/>
    </row>
    <row r="6" spans="1:11" ht="19.5">
      <c r="A6" s="1"/>
      <c r="B6" s="373" t="s">
        <v>72</v>
      </c>
      <c r="C6" s="374"/>
      <c r="D6" s="374"/>
      <c r="E6" s="374"/>
      <c r="F6" s="374"/>
      <c r="G6" s="374"/>
      <c r="H6" s="374"/>
      <c r="I6" s="374"/>
      <c r="J6" s="374"/>
      <c r="K6" s="1"/>
    </row>
    <row r="7" spans="1:11">
      <c r="A7" s="1"/>
      <c r="B7" s="1"/>
      <c r="C7" s="1"/>
      <c r="D7" s="1"/>
      <c r="E7" s="1"/>
      <c r="F7" s="1"/>
      <c r="G7" s="1"/>
      <c r="H7" s="1"/>
      <c r="I7" s="1"/>
      <c r="J7" s="1"/>
      <c r="K7" s="1"/>
    </row>
    <row r="8" spans="1:11" ht="63.6" customHeight="1">
      <c r="A8" s="1"/>
      <c r="B8" s="349" t="s">
        <v>79</v>
      </c>
      <c r="C8" s="349"/>
      <c r="D8" s="349"/>
      <c r="E8" s="349"/>
      <c r="F8" s="349"/>
      <c r="G8" s="349"/>
      <c r="H8" s="349"/>
      <c r="I8" s="349"/>
      <c r="J8" s="349"/>
      <c r="K8" s="30"/>
    </row>
    <row r="9" spans="1:11">
      <c r="A9" s="1"/>
      <c r="B9" s="31"/>
      <c r="C9" s="31"/>
      <c r="D9" s="31"/>
      <c r="E9" s="31"/>
      <c r="F9" s="31"/>
      <c r="G9" s="31"/>
      <c r="H9" s="31"/>
      <c r="I9" s="31"/>
      <c r="J9" s="31"/>
      <c r="K9" s="30"/>
    </row>
    <row r="10" spans="1:11">
      <c r="A10" s="1"/>
      <c r="B10" s="1"/>
      <c r="C10" s="1"/>
      <c r="D10" s="1"/>
      <c r="E10" s="1"/>
      <c r="F10" s="1"/>
      <c r="G10" s="1"/>
      <c r="H10" s="1"/>
      <c r="I10" s="1"/>
      <c r="J10" s="29" t="s">
        <v>74</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68" t="s">
        <v>75</v>
      </c>
      <c r="J13" s="368"/>
      <c r="K13" s="1"/>
    </row>
    <row r="14" spans="1:11">
      <c r="A14" s="1"/>
      <c r="B14" s="1"/>
      <c r="C14" s="1"/>
      <c r="D14" s="1"/>
      <c r="E14" s="1"/>
      <c r="F14" s="1"/>
      <c r="G14" s="1"/>
      <c r="H14" s="1"/>
      <c r="I14" s="368" t="s">
        <v>76</v>
      </c>
      <c r="J14" s="369"/>
      <c r="K14" s="1"/>
    </row>
    <row r="15" spans="1:11">
      <c r="A15" s="1"/>
      <c r="B15" s="1"/>
      <c r="C15" s="1"/>
      <c r="D15" s="1"/>
      <c r="E15" s="1"/>
      <c r="F15" s="1"/>
      <c r="G15" s="1"/>
      <c r="H15" s="1"/>
      <c r="I15" s="368" t="s">
        <v>77</v>
      </c>
      <c r="J15" s="36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3D14C-1AB7-4DE7-9402-7843D69EF9A4}">
  <sheetPr>
    <tabColor theme="4"/>
  </sheetPr>
  <dimension ref="A1:G58"/>
  <sheetViews>
    <sheetView showGridLines="0" zoomScaleNormal="100" zoomScaleSheetLayoutView="100" workbookViewId="0">
      <selection activeCell="J63" sqref="J63"/>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9" style="92" customWidth="1"/>
    <col min="8" max="8" width="2" style="17" customWidth="1"/>
    <col min="9" max="16384" width="8.625" style="17"/>
  </cols>
  <sheetData>
    <row r="1" spans="1:7" ht="20.45" customHeight="1">
      <c r="A1" s="91" t="s">
        <v>160</v>
      </c>
    </row>
    <row r="2" spans="1:7" ht="20.45" customHeight="1">
      <c r="A2" s="91"/>
    </row>
    <row r="3" spans="1:7" ht="20.45" customHeight="1" thickBot="1">
      <c r="A3" s="91"/>
      <c r="B3" s="17" t="s">
        <v>80</v>
      </c>
    </row>
    <row r="4" spans="1:7" ht="20.45" customHeight="1">
      <c r="B4" s="93" t="s">
        <v>81</v>
      </c>
      <c r="C4" s="94"/>
      <c r="D4" s="94"/>
      <c r="E4" s="94"/>
      <c r="F4" s="95"/>
    </row>
    <row r="5" spans="1:7" ht="20.45" customHeight="1">
      <c r="B5" s="96" t="s">
        <v>82</v>
      </c>
      <c r="F5" s="97"/>
    </row>
    <row r="6" spans="1:7" ht="20.45" customHeight="1" thickBot="1">
      <c r="B6" s="98"/>
      <c r="C6" s="99" t="s">
        <v>83</v>
      </c>
      <c r="D6" s="99"/>
      <c r="E6" s="99"/>
      <c r="F6" s="100"/>
    </row>
    <row r="8" spans="1:7" ht="20.45" customHeight="1">
      <c r="A8" s="17" t="s">
        <v>84</v>
      </c>
    </row>
    <row r="9" spans="1:7" ht="20.45" customHeight="1">
      <c r="B9" s="101"/>
      <c r="C9" s="390" t="s">
        <v>85</v>
      </c>
      <c r="D9" s="390"/>
      <c r="E9" s="390"/>
      <c r="F9" s="391"/>
    </row>
    <row r="10" spans="1:7" ht="20.45" customHeight="1">
      <c r="B10" s="102"/>
      <c r="C10" s="392" t="s">
        <v>86</v>
      </c>
      <c r="D10" s="392"/>
      <c r="E10" s="392"/>
      <c r="F10" s="393"/>
    </row>
    <row r="12" spans="1:7" ht="20.45" customHeight="1">
      <c r="A12" s="17" t="s">
        <v>87</v>
      </c>
    </row>
    <row r="13" spans="1:7" ht="20.45" customHeight="1">
      <c r="B13" s="394" t="s">
        <v>88</v>
      </c>
      <c r="C13" s="394"/>
      <c r="D13" s="394"/>
      <c r="E13" s="394"/>
      <c r="F13" s="394"/>
      <c r="G13" s="103"/>
    </row>
    <row r="14" spans="1:7" ht="20.45" customHeight="1">
      <c r="B14" s="395" t="s">
        <v>89</v>
      </c>
      <c r="C14" s="395"/>
      <c r="D14" s="396" t="s">
        <v>90</v>
      </c>
      <c r="E14" s="397"/>
      <c r="F14" s="398"/>
      <c r="G14" s="108" t="s">
        <v>91</v>
      </c>
    </row>
    <row r="15" spans="1:7" ht="20.45" customHeight="1">
      <c r="B15" s="375" t="s">
        <v>157</v>
      </c>
      <c r="C15" s="376"/>
      <c r="D15" s="68"/>
      <c r="E15" s="388" t="s">
        <v>92</v>
      </c>
      <c r="F15" s="382"/>
      <c r="G15" s="104"/>
    </row>
    <row r="16" spans="1:7" ht="20.45" customHeight="1">
      <c r="B16" s="377"/>
      <c r="C16" s="378"/>
      <c r="D16" s="62"/>
      <c r="E16" s="389" t="s">
        <v>93</v>
      </c>
      <c r="F16" s="384"/>
      <c r="G16" s="104"/>
    </row>
    <row r="17" spans="2:7" ht="20.45" customHeight="1">
      <c r="B17" s="377"/>
      <c r="C17" s="378"/>
      <c r="D17" s="71"/>
      <c r="E17" s="70"/>
      <c r="F17" s="109" t="s">
        <v>94</v>
      </c>
      <c r="G17" s="148">
        <v>60</v>
      </c>
    </row>
    <row r="18" spans="2:7" ht="20.45" customHeight="1">
      <c r="B18" s="377"/>
      <c r="C18" s="378"/>
      <c r="D18" s="71"/>
      <c r="E18" s="70"/>
      <c r="F18" s="109" t="s">
        <v>95</v>
      </c>
      <c r="G18" s="148">
        <v>300</v>
      </c>
    </row>
    <row r="19" spans="2:7" ht="20.45" customHeight="1">
      <c r="B19" s="379"/>
      <c r="C19" s="380"/>
      <c r="D19" s="63"/>
      <c r="E19" s="72"/>
      <c r="F19" s="109" t="s">
        <v>158</v>
      </c>
      <c r="G19" s="149">
        <f>G17/G18</f>
        <v>0.2</v>
      </c>
    </row>
    <row r="21" spans="2:7" ht="20.45" customHeight="1">
      <c r="B21" s="375" t="s">
        <v>96</v>
      </c>
      <c r="C21" s="376"/>
      <c r="D21" s="68"/>
      <c r="E21" s="381" t="s">
        <v>97</v>
      </c>
      <c r="F21" s="382"/>
      <c r="G21" s="104"/>
    </row>
    <row r="22" spans="2:7" ht="20.45" customHeight="1">
      <c r="B22" s="377"/>
      <c r="C22" s="378"/>
      <c r="D22" s="62"/>
      <c r="E22" s="383" t="s">
        <v>98</v>
      </c>
      <c r="F22" s="384"/>
      <c r="G22" s="104"/>
    </row>
    <row r="23" spans="2:7" ht="20.45" customHeight="1">
      <c r="B23" s="377"/>
      <c r="C23" s="378"/>
      <c r="D23" s="71"/>
      <c r="E23" s="70"/>
      <c r="F23" s="109" t="s">
        <v>94</v>
      </c>
      <c r="G23" s="107"/>
    </row>
    <row r="24" spans="2:7" ht="20.45" customHeight="1">
      <c r="B24" s="377"/>
      <c r="C24" s="378"/>
      <c r="D24" s="71"/>
      <c r="F24" s="64" t="s">
        <v>99</v>
      </c>
      <c r="G24" s="114"/>
    </row>
    <row r="25" spans="2:7" ht="20.45" customHeight="1">
      <c r="B25" s="377"/>
      <c r="C25" s="378"/>
      <c r="D25" s="71"/>
      <c r="E25" s="62"/>
      <c r="F25" s="115" t="s">
        <v>100</v>
      </c>
      <c r="G25" s="116">
        <f>G32+G33</f>
        <v>0</v>
      </c>
    </row>
    <row r="26" spans="2:7" ht="20.45" customHeight="1">
      <c r="B26" s="377"/>
      <c r="C26" s="378"/>
      <c r="D26" s="71"/>
      <c r="E26" s="62"/>
      <c r="F26" s="117" t="s">
        <v>166</v>
      </c>
      <c r="G26" s="118"/>
    </row>
    <row r="27" spans="2:7" ht="20.45" customHeight="1">
      <c r="B27" s="377"/>
      <c r="C27" s="378"/>
      <c r="D27" s="71"/>
      <c r="E27" s="62"/>
      <c r="F27" s="119" t="s">
        <v>167</v>
      </c>
      <c r="G27" s="118"/>
    </row>
    <row r="28" spans="2:7" ht="20.45" customHeight="1">
      <c r="B28" s="377"/>
      <c r="C28" s="378"/>
      <c r="D28" s="71"/>
      <c r="E28" s="62"/>
      <c r="F28" s="117" t="s">
        <v>168</v>
      </c>
      <c r="G28" s="118"/>
    </row>
    <row r="29" spans="2:7" ht="20.45" customHeight="1">
      <c r="B29" s="377"/>
      <c r="C29" s="378"/>
      <c r="D29" s="71"/>
      <c r="E29" s="62"/>
      <c r="F29" s="119" t="s">
        <v>169</v>
      </c>
      <c r="G29" s="120"/>
    </row>
    <row r="30" spans="2:7" ht="37.5">
      <c r="B30" s="377"/>
      <c r="C30" s="378"/>
      <c r="D30" s="71"/>
      <c r="E30" s="62"/>
      <c r="F30" s="117" t="s">
        <v>170</v>
      </c>
      <c r="G30" s="121"/>
    </row>
    <row r="31" spans="2:7" ht="20.45" customHeight="1">
      <c r="B31" s="377"/>
      <c r="C31" s="378"/>
      <c r="D31" s="71"/>
      <c r="E31" s="62"/>
      <c r="F31" s="117" t="s">
        <v>133</v>
      </c>
      <c r="G31" s="118"/>
    </row>
    <row r="32" spans="2:7" ht="20.45" customHeight="1">
      <c r="B32" s="377"/>
      <c r="C32" s="378"/>
      <c r="D32" s="71"/>
      <c r="F32" s="119" t="s">
        <v>134</v>
      </c>
      <c r="G32" s="120"/>
    </row>
    <row r="33" spans="2:7" ht="20.45" customHeight="1">
      <c r="B33" s="377"/>
      <c r="C33" s="378"/>
      <c r="D33" s="71"/>
      <c r="E33" s="63"/>
      <c r="F33" s="122" t="s">
        <v>135</v>
      </c>
      <c r="G33" s="123">
        <f>G31*0.5</f>
        <v>0</v>
      </c>
    </row>
    <row r="34" spans="2:7" ht="20.45" customHeight="1">
      <c r="B34" s="377"/>
      <c r="C34" s="378"/>
      <c r="D34" s="71"/>
      <c r="E34" s="60"/>
      <c r="F34" s="109" t="s">
        <v>136</v>
      </c>
      <c r="G34" s="124" t="e">
        <f>G25/G23*100</f>
        <v>#DIV/0!</v>
      </c>
    </row>
    <row r="35" spans="2:7" ht="20.45" customHeight="1">
      <c r="B35" s="377"/>
      <c r="C35" s="378"/>
      <c r="D35" s="71"/>
      <c r="F35" s="125" t="s">
        <v>101</v>
      </c>
      <c r="G35" s="104"/>
    </row>
    <row r="36" spans="2:7" ht="20.45" customHeight="1">
      <c r="B36" s="377"/>
      <c r="C36" s="378"/>
      <c r="D36" s="71"/>
      <c r="E36" s="62"/>
      <c r="F36" s="115" t="s">
        <v>102</v>
      </c>
      <c r="G36" s="126"/>
    </row>
    <row r="37" spans="2:7" ht="20.45" customHeight="1">
      <c r="B37" s="377"/>
      <c r="C37" s="378"/>
      <c r="D37" s="71"/>
      <c r="E37" s="62"/>
      <c r="F37" s="117" t="s">
        <v>166</v>
      </c>
      <c r="G37" s="118"/>
    </row>
    <row r="38" spans="2:7" ht="20.45" customHeight="1">
      <c r="B38" s="377"/>
      <c r="C38" s="378"/>
      <c r="D38" s="71"/>
      <c r="E38" s="62"/>
      <c r="F38" s="117" t="s">
        <v>167</v>
      </c>
      <c r="G38" s="118"/>
    </row>
    <row r="39" spans="2:7" ht="37.5">
      <c r="B39" s="377"/>
      <c r="C39" s="378"/>
      <c r="D39" s="71"/>
      <c r="E39" s="62"/>
      <c r="F39" s="117" t="s">
        <v>171</v>
      </c>
      <c r="G39" s="118"/>
    </row>
    <row r="40" spans="2:7" ht="20.45" customHeight="1">
      <c r="B40" s="377"/>
      <c r="C40" s="378"/>
      <c r="D40" s="71"/>
      <c r="E40" s="62"/>
      <c r="F40" s="117" t="s">
        <v>172</v>
      </c>
      <c r="G40" s="118"/>
    </row>
    <row r="41" spans="2:7" ht="37.5">
      <c r="B41" s="377"/>
      <c r="C41" s="378"/>
      <c r="D41" s="71"/>
      <c r="E41" s="62"/>
      <c r="F41" s="127" t="s">
        <v>170</v>
      </c>
      <c r="G41" s="105"/>
    </row>
    <row r="42" spans="2:7" ht="20.45" customHeight="1">
      <c r="B42" s="377"/>
      <c r="C42" s="378"/>
      <c r="D42" s="71"/>
      <c r="E42" s="65"/>
      <c r="F42" s="66" t="s">
        <v>103</v>
      </c>
      <c r="G42" s="128">
        <f>G25+G36</f>
        <v>0</v>
      </c>
    </row>
    <row r="43" spans="2:7" ht="20.45" customHeight="1">
      <c r="B43" s="379"/>
      <c r="C43" s="380"/>
      <c r="D43" s="63"/>
      <c r="E43" s="67"/>
      <c r="F43" s="112" t="s">
        <v>173</v>
      </c>
      <c r="G43" s="129" t="e">
        <f>G42/G23*100</f>
        <v>#DIV/0!</v>
      </c>
    </row>
    <row r="45" spans="2:7" ht="20.45" customHeight="1">
      <c r="B45" s="385" t="s">
        <v>105</v>
      </c>
      <c r="C45" s="385"/>
      <c r="D45" s="68"/>
      <c r="E45" s="386" t="s">
        <v>106</v>
      </c>
      <c r="F45" s="387"/>
      <c r="G45" s="104"/>
    </row>
    <row r="46" spans="2:7" ht="37.9" customHeight="1">
      <c r="B46" s="385"/>
      <c r="C46" s="385"/>
      <c r="D46" s="71"/>
      <c r="E46" s="130"/>
      <c r="F46" s="110" t="s">
        <v>107</v>
      </c>
      <c r="G46" s="131"/>
    </row>
    <row r="47" spans="2:7" ht="19.899999999999999" customHeight="1">
      <c r="B47" s="385"/>
      <c r="C47" s="385"/>
      <c r="D47" s="71"/>
      <c r="E47" s="132"/>
      <c r="F47" s="133" t="s">
        <v>159</v>
      </c>
      <c r="G47" s="150" t="s">
        <v>161</v>
      </c>
    </row>
    <row r="48" spans="2:7" ht="20.45" customHeight="1">
      <c r="B48" s="385"/>
      <c r="C48" s="385"/>
      <c r="D48" s="71"/>
      <c r="E48" s="134"/>
      <c r="F48" s="135" t="s">
        <v>108</v>
      </c>
      <c r="G48" s="104"/>
    </row>
    <row r="49" spans="2:7" ht="20.45" customHeight="1">
      <c r="B49" s="385"/>
      <c r="C49" s="385"/>
      <c r="D49" s="71"/>
      <c r="E49" s="134"/>
      <c r="F49" s="135" t="s">
        <v>109</v>
      </c>
      <c r="G49" s="104"/>
    </row>
    <row r="50" spans="2:7" ht="20.45" customHeight="1">
      <c r="B50" s="385"/>
      <c r="C50" s="385"/>
      <c r="D50" s="71"/>
      <c r="E50" s="130"/>
      <c r="F50" s="135" t="s">
        <v>110</v>
      </c>
      <c r="G50" s="104"/>
    </row>
    <row r="51" spans="2:7" ht="20.45" customHeight="1">
      <c r="B51" s="385"/>
      <c r="C51" s="385"/>
      <c r="D51" s="71"/>
      <c r="E51" s="132"/>
      <c r="F51" s="136" t="s">
        <v>140</v>
      </c>
      <c r="G51" s="148">
        <v>0.95</v>
      </c>
    </row>
    <row r="52" spans="2:7" ht="20.45" customHeight="1">
      <c r="B52" s="385"/>
      <c r="C52" s="385"/>
      <c r="D52" s="68"/>
      <c r="E52" s="386" t="s">
        <v>111</v>
      </c>
      <c r="F52" s="387"/>
      <c r="G52" s="104"/>
    </row>
    <row r="53" spans="2:7" ht="20.45" customHeight="1">
      <c r="B53" s="385"/>
      <c r="C53" s="385"/>
      <c r="D53" s="62"/>
      <c r="E53" s="134"/>
      <c r="F53" s="135" t="s">
        <v>112</v>
      </c>
      <c r="G53" s="104"/>
    </row>
    <row r="54" spans="2:7" ht="20.45" customHeight="1">
      <c r="B54" s="385"/>
      <c r="C54" s="385"/>
      <c r="D54" s="71"/>
      <c r="E54" s="130"/>
      <c r="F54" s="137" t="s">
        <v>113</v>
      </c>
      <c r="G54" s="104"/>
    </row>
    <row r="55" spans="2:7" ht="20.45" customHeight="1">
      <c r="B55" s="385"/>
      <c r="C55" s="385"/>
      <c r="D55" s="71"/>
      <c r="E55" s="132"/>
      <c r="F55" s="136" t="s">
        <v>139</v>
      </c>
      <c r="G55" s="148" t="s">
        <v>162</v>
      </c>
    </row>
    <row r="56" spans="2:7" ht="20.45" customHeight="1">
      <c r="B56" s="385"/>
      <c r="C56" s="385"/>
      <c r="D56" s="71"/>
      <c r="E56" s="134"/>
      <c r="F56" s="135" t="s">
        <v>114</v>
      </c>
      <c r="G56" s="104"/>
    </row>
    <row r="57" spans="2:7" ht="39" customHeight="1">
      <c r="B57" s="385"/>
      <c r="C57" s="385"/>
      <c r="D57" s="63"/>
      <c r="E57" s="134"/>
      <c r="F57" s="135" t="s">
        <v>115</v>
      </c>
      <c r="G57" s="104"/>
    </row>
    <row r="58" spans="2:7" ht="20.45" customHeight="1">
      <c r="F58" s="106"/>
    </row>
  </sheetData>
  <mergeCells count="14">
    <mergeCell ref="B15:C19"/>
    <mergeCell ref="E15:F15"/>
    <mergeCell ref="E16:F16"/>
    <mergeCell ref="C9:F9"/>
    <mergeCell ref="C10:F10"/>
    <mergeCell ref="B13:F13"/>
    <mergeCell ref="B14:C14"/>
    <mergeCell ref="D14:F14"/>
    <mergeCell ref="B21:C43"/>
    <mergeCell ref="E21:F21"/>
    <mergeCell ref="E22:F22"/>
    <mergeCell ref="B45:C57"/>
    <mergeCell ref="E45:F45"/>
    <mergeCell ref="E52:F52"/>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3</xdr:col>
                    <xdr:colOff>0</xdr:colOff>
                    <xdr:row>51</xdr:row>
                    <xdr:rowOff>0</xdr:rowOff>
                  </from>
                  <to>
                    <xdr:col>4</xdr:col>
                    <xdr:colOff>19050</xdr:colOff>
                    <xdr:row>51</xdr:row>
                    <xdr:rowOff>228600</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4</xdr:col>
                    <xdr:colOff>0</xdr:colOff>
                    <xdr:row>53</xdr:row>
                    <xdr:rowOff>0</xdr:rowOff>
                  </from>
                  <to>
                    <xdr:col>5</xdr:col>
                    <xdr:colOff>0</xdr:colOff>
                    <xdr:row>53</xdr:row>
                    <xdr:rowOff>238125</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3</xdr:col>
                    <xdr:colOff>238125</xdr:colOff>
                    <xdr:row>55</xdr:row>
                    <xdr:rowOff>0</xdr:rowOff>
                  </from>
                  <to>
                    <xdr:col>5</xdr:col>
                    <xdr:colOff>0</xdr:colOff>
                    <xdr:row>56</xdr:row>
                    <xdr:rowOff>0</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4</xdr:col>
                    <xdr:colOff>0</xdr:colOff>
                    <xdr:row>56</xdr:row>
                    <xdr:rowOff>0</xdr:rowOff>
                  </from>
                  <to>
                    <xdr:col>5</xdr:col>
                    <xdr:colOff>9525</xdr:colOff>
                    <xdr:row>56</xdr:row>
                    <xdr:rowOff>257175</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4</xdr:col>
                    <xdr:colOff>0</xdr:colOff>
                    <xdr:row>48</xdr:row>
                    <xdr:rowOff>0</xdr:rowOff>
                  </from>
                  <to>
                    <xdr:col>5</xdr:col>
                    <xdr:colOff>19050</xdr:colOff>
                    <xdr:row>48</xdr:row>
                    <xdr:rowOff>228600</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4</xdr:col>
                    <xdr:colOff>0</xdr:colOff>
                    <xdr:row>49</xdr:row>
                    <xdr:rowOff>0</xdr:rowOff>
                  </from>
                  <to>
                    <xdr:col>5</xdr:col>
                    <xdr:colOff>19050</xdr:colOff>
                    <xdr:row>49</xdr:row>
                    <xdr:rowOff>228600</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4</xdr:col>
                    <xdr:colOff>0</xdr:colOff>
                    <xdr:row>47</xdr:row>
                    <xdr:rowOff>0</xdr:rowOff>
                  </from>
                  <to>
                    <xdr:col>4</xdr:col>
                    <xdr:colOff>228600</xdr:colOff>
                    <xdr:row>47</xdr:row>
                    <xdr:rowOff>247650</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4</xdr:col>
                    <xdr:colOff>0</xdr:colOff>
                    <xdr:row>45</xdr:row>
                    <xdr:rowOff>0</xdr:rowOff>
                  </from>
                  <to>
                    <xdr:col>5</xdr:col>
                    <xdr:colOff>9525</xdr:colOff>
                    <xdr:row>45</xdr:row>
                    <xdr:rowOff>457200</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4</xdr:col>
                    <xdr:colOff>0</xdr:colOff>
                    <xdr:row>34</xdr:row>
                    <xdr:rowOff>0</xdr:rowOff>
                  </from>
                  <to>
                    <xdr:col>5</xdr:col>
                    <xdr:colOff>19050</xdr:colOff>
                    <xdr:row>34</xdr:row>
                    <xdr:rowOff>228600</xdr:rowOff>
                  </to>
                </anchor>
              </controlPr>
            </control>
          </mc:Choice>
        </mc:AlternateContent>
        <mc:AlternateContent xmlns:mc="http://schemas.openxmlformats.org/markup-compatibility/2006">
          <mc:Choice Requires="x14">
            <control shapeId="40979" r:id="rId22" name="Check Box 19">
              <controlPr defaultSize="0" autoFill="0" autoLine="0" autoPict="0">
                <anchor moveWithCells="1">
                  <from>
                    <xdr:col>4</xdr:col>
                    <xdr:colOff>0</xdr:colOff>
                    <xdr:row>52</xdr:row>
                    <xdr:rowOff>0</xdr:rowOff>
                  </from>
                  <to>
                    <xdr:col>5</xdr:col>
                    <xdr:colOff>0</xdr:colOff>
                    <xdr:row>52</xdr:row>
                    <xdr:rowOff>247650</xdr:rowOff>
                  </to>
                </anchor>
              </controlPr>
            </control>
          </mc:Choice>
        </mc:AlternateContent>
        <mc:AlternateContent xmlns:mc="http://schemas.openxmlformats.org/markup-compatibility/2006">
          <mc:Choice Requires="x14">
            <control shapeId="40980" r:id="rId23" name="Check Box 20">
              <controlPr defaultSize="0" autoFill="0" autoLine="0" autoPict="0">
                <anchor moveWithCells="1">
                  <from>
                    <xdr:col>5</xdr:col>
                    <xdr:colOff>57150</xdr:colOff>
                    <xdr:row>25</xdr:row>
                    <xdr:rowOff>9525</xdr:rowOff>
                  </from>
                  <to>
                    <xdr:col>5</xdr:col>
                    <xdr:colOff>314325</xdr:colOff>
                    <xdr:row>25</xdr:row>
                    <xdr:rowOff>238125</xdr:rowOff>
                  </to>
                </anchor>
              </controlPr>
            </control>
          </mc:Choice>
        </mc:AlternateContent>
        <mc:AlternateContent xmlns:mc="http://schemas.openxmlformats.org/markup-compatibility/2006">
          <mc:Choice Requires="x14">
            <control shapeId="40981" r:id="rId24" name="Check Box 21">
              <controlPr defaultSize="0" autoFill="0" autoLine="0" autoPict="0">
                <anchor moveWithCells="1">
                  <from>
                    <xdr:col>5</xdr:col>
                    <xdr:colOff>47625</xdr:colOff>
                    <xdr:row>26</xdr:row>
                    <xdr:rowOff>9525</xdr:rowOff>
                  </from>
                  <to>
                    <xdr:col>5</xdr:col>
                    <xdr:colOff>304800</xdr:colOff>
                    <xdr:row>26</xdr:row>
                    <xdr:rowOff>238125</xdr:rowOff>
                  </to>
                </anchor>
              </controlPr>
            </control>
          </mc:Choice>
        </mc:AlternateContent>
        <mc:AlternateContent xmlns:mc="http://schemas.openxmlformats.org/markup-compatibility/2006">
          <mc:Choice Requires="x14">
            <control shapeId="40982" r:id="rId25" name="Check Box 22">
              <controlPr defaultSize="0" autoFill="0" autoLine="0" autoPict="0">
                <anchor moveWithCells="1">
                  <from>
                    <xdr:col>5</xdr:col>
                    <xdr:colOff>66675</xdr:colOff>
                    <xdr:row>36</xdr:row>
                    <xdr:rowOff>19050</xdr:rowOff>
                  </from>
                  <to>
                    <xdr:col>5</xdr:col>
                    <xdr:colOff>323850</xdr:colOff>
                    <xdr:row>36</xdr:row>
                    <xdr:rowOff>247650</xdr:rowOff>
                  </to>
                </anchor>
              </controlPr>
            </control>
          </mc:Choice>
        </mc:AlternateContent>
        <mc:AlternateContent xmlns:mc="http://schemas.openxmlformats.org/markup-compatibility/2006">
          <mc:Choice Requires="x14">
            <control shapeId="40983" r:id="rId26" name="Check Box 23">
              <controlPr defaultSize="0" autoFill="0" autoLine="0" autoPict="0">
                <anchor moveWithCells="1">
                  <from>
                    <xdr:col>5</xdr:col>
                    <xdr:colOff>66675</xdr:colOff>
                    <xdr:row>37</xdr:row>
                    <xdr:rowOff>0</xdr:rowOff>
                  </from>
                  <to>
                    <xdr:col>5</xdr:col>
                    <xdr:colOff>323850</xdr:colOff>
                    <xdr:row>37</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80FDE-8C95-4838-8687-687BF73408F8}">
  <sheetPr>
    <tabColor theme="4"/>
    <pageSetUpPr fitToPage="1"/>
  </sheetPr>
  <dimension ref="A1:G58"/>
  <sheetViews>
    <sheetView showGridLines="0" topLeftCell="A51" zoomScaleNormal="100" zoomScaleSheetLayoutView="100" workbookViewId="0">
      <selection activeCell="Q20" sqref="Q20"/>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22.625" style="92" customWidth="1"/>
    <col min="8" max="8" width="2" style="17" customWidth="1"/>
    <col min="9" max="16384" width="8.625" style="17"/>
  </cols>
  <sheetData>
    <row r="1" spans="1:7" ht="20.45" customHeight="1">
      <c r="A1" s="91" t="s">
        <v>193</v>
      </c>
    </row>
    <row r="2" spans="1:7" ht="20.45" customHeight="1">
      <c r="A2" s="91"/>
    </row>
    <row r="3" spans="1:7" ht="20.45" customHeight="1" thickBot="1">
      <c r="A3" s="91"/>
      <c r="B3" s="17" t="s">
        <v>80</v>
      </c>
    </row>
    <row r="4" spans="1:7" ht="20.45" customHeight="1">
      <c r="B4" s="93" t="s">
        <v>81</v>
      </c>
      <c r="C4" s="94"/>
      <c r="D4" s="94"/>
      <c r="E4" s="94"/>
      <c r="F4" s="95"/>
    </row>
    <row r="5" spans="1:7" ht="20.45" customHeight="1">
      <c r="B5" s="96" t="s">
        <v>82</v>
      </c>
      <c r="F5" s="97"/>
    </row>
    <row r="6" spans="1:7" ht="20.45" customHeight="1" thickBot="1">
      <c r="B6" s="98"/>
      <c r="C6" s="99" t="s">
        <v>83</v>
      </c>
      <c r="D6" s="99"/>
      <c r="E6" s="99"/>
      <c r="F6" s="100"/>
    </row>
    <row r="8" spans="1:7" ht="20.45" customHeight="1">
      <c r="A8" s="17" t="s">
        <v>174</v>
      </c>
    </row>
    <row r="9" spans="1:7" ht="20.45" customHeight="1">
      <c r="B9" s="101"/>
      <c r="C9" s="390" t="s">
        <v>175</v>
      </c>
      <c r="D9" s="390"/>
      <c r="E9" s="390"/>
      <c r="F9" s="391"/>
    </row>
    <row r="10" spans="1:7" ht="20.45" customHeight="1">
      <c r="B10" s="102"/>
      <c r="C10" s="392" t="s">
        <v>176</v>
      </c>
      <c r="D10" s="392"/>
      <c r="E10" s="392"/>
      <c r="F10" s="393"/>
    </row>
    <row r="12" spans="1:7" ht="20.45" customHeight="1">
      <c r="A12" s="17" t="s">
        <v>87</v>
      </c>
    </row>
    <row r="13" spans="1:7" ht="20.45" customHeight="1">
      <c r="B13" s="394" t="s">
        <v>88</v>
      </c>
      <c r="C13" s="394"/>
      <c r="D13" s="394"/>
      <c r="E13" s="394"/>
      <c r="F13" s="394"/>
      <c r="G13" s="103"/>
    </row>
    <row r="14" spans="1:7" ht="20.45" customHeight="1">
      <c r="B14" s="395" t="s">
        <v>89</v>
      </c>
      <c r="C14" s="395"/>
      <c r="D14" s="396" t="s">
        <v>90</v>
      </c>
      <c r="E14" s="397"/>
      <c r="F14" s="398"/>
      <c r="G14" s="108" t="s">
        <v>91</v>
      </c>
    </row>
    <row r="15" spans="1:7" ht="20.45" customHeight="1">
      <c r="B15" s="375" t="s">
        <v>177</v>
      </c>
      <c r="C15" s="376"/>
      <c r="D15" s="68"/>
      <c r="E15" s="388" t="s">
        <v>178</v>
      </c>
      <c r="F15" s="382"/>
      <c r="G15" s="104"/>
    </row>
    <row r="16" spans="1:7" ht="20.45" customHeight="1">
      <c r="B16" s="377"/>
      <c r="C16" s="378"/>
      <c r="D16" s="62"/>
      <c r="E16" s="389" t="s">
        <v>179</v>
      </c>
      <c r="F16" s="384"/>
      <c r="G16" s="104"/>
    </row>
    <row r="17" spans="2:7" ht="20.45" customHeight="1">
      <c r="B17" s="377"/>
      <c r="C17" s="378"/>
      <c r="D17" s="71"/>
      <c r="E17" s="70"/>
      <c r="F17" s="109" t="s">
        <v>94</v>
      </c>
      <c r="G17" s="107"/>
    </row>
    <row r="18" spans="2:7" ht="20.45" customHeight="1">
      <c r="B18" s="377"/>
      <c r="C18" s="378"/>
      <c r="D18" s="71"/>
      <c r="E18" s="70"/>
      <c r="F18" s="109" t="s">
        <v>95</v>
      </c>
      <c r="G18" s="107"/>
    </row>
    <row r="19" spans="2:7" ht="20.45" customHeight="1">
      <c r="B19" s="379"/>
      <c r="C19" s="380"/>
      <c r="D19" s="63"/>
      <c r="E19" s="72"/>
      <c r="F19" s="109" t="s">
        <v>180</v>
      </c>
      <c r="G19" s="107" t="e">
        <f>G17/G18</f>
        <v>#DIV/0!</v>
      </c>
    </row>
    <row r="21" spans="2:7" ht="20.45" customHeight="1">
      <c r="B21" s="375" t="s">
        <v>96</v>
      </c>
      <c r="C21" s="376"/>
      <c r="D21" s="68"/>
      <c r="E21" s="388" t="s">
        <v>181</v>
      </c>
      <c r="F21" s="382"/>
      <c r="G21" s="104"/>
    </row>
    <row r="22" spans="2:7" ht="20.45" customHeight="1">
      <c r="B22" s="377"/>
      <c r="C22" s="378"/>
      <c r="D22" s="62"/>
      <c r="E22" s="389" t="s">
        <v>182</v>
      </c>
      <c r="F22" s="384"/>
      <c r="G22" s="138"/>
    </row>
    <row r="23" spans="2:7" ht="20.45" customHeight="1">
      <c r="B23" s="377"/>
      <c r="C23" s="378"/>
      <c r="D23" s="71"/>
      <c r="E23" s="70"/>
      <c r="F23" s="109" t="s">
        <v>94</v>
      </c>
      <c r="G23" s="107"/>
    </row>
    <row r="24" spans="2:7" ht="20.45" customHeight="1">
      <c r="B24" s="377"/>
      <c r="C24" s="378"/>
      <c r="D24" s="71"/>
      <c r="F24" s="64" t="s">
        <v>99</v>
      </c>
      <c r="G24" s="114"/>
    </row>
    <row r="25" spans="2:7" ht="20.45" customHeight="1">
      <c r="B25" s="377"/>
      <c r="C25" s="378"/>
      <c r="D25" s="71"/>
      <c r="E25" s="62"/>
      <c r="F25" s="115" t="s">
        <v>100</v>
      </c>
      <c r="G25" s="139">
        <f>G32+G33</f>
        <v>0</v>
      </c>
    </row>
    <row r="26" spans="2:7" ht="20.45" customHeight="1">
      <c r="B26" s="377"/>
      <c r="C26" s="378"/>
      <c r="D26" s="71"/>
      <c r="E26" s="62"/>
      <c r="F26" s="117" t="s">
        <v>166</v>
      </c>
      <c r="G26" s="118"/>
    </row>
    <row r="27" spans="2:7" ht="20.45" customHeight="1">
      <c r="B27" s="377"/>
      <c r="C27" s="378"/>
      <c r="D27" s="71"/>
      <c r="E27" s="62"/>
      <c r="F27" s="117" t="s">
        <v>167</v>
      </c>
      <c r="G27" s="118"/>
    </row>
    <row r="28" spans="2:7" ht="20.45" customHeight="1">
      <c r="B28" s="377"/>
      <c r="C28" s="378"/>
      <c r="D28" s="71"/>
      <c r="E28" s="62"/>
      <c r="F28" s="117" t="s">
        <v>168</v>
      </c>
      <c r="G28" s="118"/>
    </row>
    <row r="29" spans="2:7" ht="20.45" customHeight="1">
      <c r="B29" s="377"/>
      <c r="C29" s="378"/>
      <c r="D29" s="71"/>
      <c r="E29" s="62"/>
      <c r="F29" s="117" t="s">
        <v>169</v>
      </c>
      <c r="G29" s="118"/>
    </row>
    <row r="30" spans="2:7" ht="37.5">
      <c r="B30" s="377"/>
      <c r="C30" s="378"/>
      <c r="D30" s="71"/>
      <c r="E30" s="62"/>
      <c r="F30" s="117" t="s">
        <v>170</v>
      </c>
      <c r="G30" s="118"/>
    </row>
    <row r="31" spans="2:7" ht="20.45" customHeight="1">
      <c r="B31" s="377"/>
      <c r="C31" s="378"/>
      <c r="D31" s="71"/>
      <c r="E31" s="62"/>
      <c r="F31" s="140" t="s">
        <v>183</v>
      </c>
      <c r="G31" s="141"/>
    </row>
    <row r="32" spans="2:7" ht="20.45" customHeight="1">
      <c r="B32" s="377"/>
      <c r="C32" s="378"/>
      <c r="D32" s="71"/>
      <c r="E32" s="71"/>
      <c r="F32" s="117" t="s">
        <v>184</v>
      </c>
      <c r="G32" s="118"/>
    </row>
    <row r="33" spans="2:7" ht="20.45" customHeight="1">
      <c r="B33" s="377"/>
      <c r="C33" s="378"/>
      <c r="D33" s="71"/>
      <c r="E33" s="63"/>
      <c r="F33" s="112" t="s">
        <v>135</v>
      </c>
      <c r="G33" s="105">
        <f>G31*0.5</f>
        <v>0</v>
      </c>
    </row>
    <row r="34" spans="2:7" ht="20.45" customHeight="1">
      <c r="B34" s="377"/>
      <c r="C34" s="378"/>
      <c r="D34" s="71"/>
      <c r="E34" s="60"/>
      <c r="F34" s="109" t="s">
        <v>136</v>
      </c>
      <c r="G34" s="142" t="e">
        <f>G25/G23*100</f>
        <v>#DIV/0!</v>
      </c>
    </row>
    <row r="35" spans="2:7" ht="20.45" customHeight="1">
      <c r="B35" s="377"/>
      <c r="C35" s="378"/>
      <c r="D35" s="71"/>
      <c r="F35" s="64" t="s">
        <v>101</v>
      </c>
      <c r="G35" s="143"/>
    </row>
    <row r="36" spans="2:7" ht="20.45" customHeight="1">
      <c r="B36" s="377"/>
      <c r="C36" s="378"/>
      <c r="D36" s="71"/>
      <c r="E36" s="62"/>
      <c r="F36" s="115" t="s">
        <v>102</v>
      </c>
      <c r="G36" s="126"/>
    </row>
    <row r="37" spans="2:7" ht="20.45" customHeight="1">
      <c r="B37" s="377"/>
      <c r="C37" s="378"/>
      <c r="D37" s="71"/>
      <c r="E37" s="62"/>
      <c r="F37" s="117" t="s">
        <v>166</v>
      </c>
      <c r="G37" s="118"/>
    </row>
    <row r="38" spans="2:7" ht="20.45" customHeight="1">
      <c r="B38" s="377"/>
      <c r="C38" s="378"/>
      <c r="D38" s="71"/>
      <c r="E38" s="62"/>
      <c r="F38" s="117" t="s">
        <v>167</v>
      </c>
      <c r="G38" s="118"/>
    </row>
    <row r="39" spans="2:7" ht="37.5">
      <c r="B39" s="377"/>
      <c r="C39" s="378"/>
      <c r="D39" s="71"/>
      <c r="E39" s="62"/>
      <c r="F39" s="117" t="s">
        <v>171</v>
      </c>
      <c r="G39" s="118"/>
    </row>
    <row r="40" spans="2:7" ht="20.45" customHeight="1">
      <c r="B40" s="377"/>
      <c r="C40" s="378"/>
      <c r="D40" s="71"/>
      <c r="E40" s="62"/>
      <c r="F40" s="117" t="s">
        <v>172</v>
      </c>
      <c r="G40" s="118"/>
    </row>
    <row r="41" spans="2:7" ht="37.5">
      <c r="B41" s="377"/>
      <c r="C41" s="378"/>
      <c r="D41" s="71"/>
      <c r="E41" s="62"/>
      <c r="F41" s="127" t="s">
        <v>170</v>
      </c>
      <c r="G41" s="105"/>
    </row>
    <row r="42" spans="2:7" ht="20.45" customHeight="1">
      <c r="B42" s="377"/>
      <c r="C42" s="378"/>
      <c r="D42" s="71"/>
      <c r="E42" s="65"/>
      <c r="F42" s="144" t="s">
        <v>103</v>
      </c>
      <c r="G42" s="126">
        <f>G25+G36</f>
        <v>0</v>
      </c>
    </row>
    <row r="43" spans="2:7" ht="20.45" customHeight="1">
      <c r="B43" s="379"/>
      <c r="C43" s="380"/>
      <c r="D43" s="63"/>
      <c r="E43" s="67"/>
      <c r="F43" s="112" t="s">
        <v>104</v>
      </c>
      <c r="G43" s="105" t="e">
        <f>G42/G23*100</f>
        <v>#DIV/0!</v>
      </c>
    </row>
    <row r="45" spans="2:7" ht="20.45" customHeight="1">
      <c r="B45" s="385" t="s">
        <v>105</v>
      </c>
      <c r="C45" s="385"/>
      <c r="D45" s="68"/>
      <c r="E45" s="386" t="s">
        <v>106</v>
      </c>
      <c r="F45" s="387"/>
      <c r="G45" s="104"/>
    </row>
    <row r="46" spans="2:7" ht="37.9" customHeight="1">
      <c r="B46" s="385"/>
      <c r="C46" s="385"/>
      <c r="D46" s="71"/>
      <c r="E46" s="68"/>
      <c r="F46" s="145" t="s">
        <v>107</v>
      </c>
      <c r="G46" s="131"/>
    </row>
    <row r="47" spans="2:7" ht="19.899999999999999" customHeight="1">
      <c r="B47" s="385"/>
      <c r="C47" s="385"/>
      <c r="D47" s="71"/>
      <c r="E47" s="69"/>
      <c r="F47" s="133" t="s">
        <v>159</v>
      </c>
      <c r="G47" s="105"/>
    </row>
    <row r="48" spans="2:7" ht="20.45" customHeight="1">
      <c r="B48" s="385"/>
      <c r="C48" s="385"/>
      <c r="D48" s="71"/>
      <c r="E48" s="70"/>
      <c r="F48" s="135" t="s">
        <v>108</v>
      </c>
      <c r="G48" s="104"/>
    </row>
    <row r="49" spans="2:7" ht="20.45" customHeight="1">
      <c r="B49" s="385"/>
      <c r="C49" s="385"/>
      <c r="D49" s="71"/>
      <c r="E49" s="70"/>
      <c r="F49" s="135" t="s">
        <v>109</v>
      </c>
      <c r="G49" s="104"/>
    </row>
    <row r="50" spans="2:7" ht="20.45" customHeight="1">
      <c r="B50" s="385"/>
      <c r="C50" s="385"/>
      <c r="D50" s="71"/>
      <c r="E50" s="68"/>
      <c r="F50" s="135" t="s">
        <v>110</v>
      </c>
      <c r="G50" s="104"/>
    </row>
    <row r="51" spans="2:7" ht="20.45" customHeight="1">
      <c r="B51" s="385"/>
      <c r="C51" s="385"/>
      <c r="D51" s="63"/>
      <c r="E51" s="69"/>
      <c r="F51" s="136" t="s">
        <v>140</v>
      </c>
      <c r="G51" s="107"/>
    </row>
    <row r="52" spans="2:7" ht="20.45" customHeight="1">
      <c r="B52" s="385"/>
      <c r="C52" s="385"/>
      <c r="D52" s="68"/>
      <c r="E52" s="386" t="s">
        <v>111</v>
      </c>
      <c r="F52" s="387"/>
      <c r="G52" s="104"/>
    </row>
    <row r="53" spans="2:7" ht="20.45" customHeight="1">
      <c r="B53" s="385"/>
      <c r="C53" s="385"/>
      <c r="D53" s="62"/>
      <c r="E53" s="70"/>
      <c r="F53" s="135" t="s">
        <v>112</v>
      </c>
      <c r="G53" s="104"/>
    </row>
    <row r="54" spans="2:7" ht="20.45" customHeight="1">
      <c r="B54" s="385"/>
      <c r="C54" s="385"/>
      <c r="D54" s="71"/>
      <c r="E54" s="68"/>
      <c r="F54" s="135" t="s">
        <v>113</v>
      </c>
      <c r="G54" s="104"/>
    </row>
    <row r="55" spans="2:7" ht="20.45" customHeight="1">
      <c r="B55" s="385"/>
      <c r="C55" s="385"/>
      <c r="D55" s="71"/>
      <c r="E55" s="69"/>
      <c r="F55" s="136" t="s">
        <v>139</v>
      </c>
      <c r="G55" s="107"/>
    </row>
    <row r="56" spans="2:7" ht="20.45" customHeight="1">
      <c r="B56" s="385"/>
      <c r="C56" s="385"/>
      <c r="D56" s="71"/>
      <c r="E56" s="70"/>
      <c r="F56" s="135" t="s">
        <v>114</v>
      </c>
      <c r="G56" s="104"/>
    </row>
    <row r="57" spans="2:7" ht="39" customHeight="1">
      <c r="B57" s="385"/>
      <c r="C57" s="385"/>
      <c r="D57" s="63"/>
      <c r="E57" s="70"/>
      <c r="F57" s="135" t="s">
        <v>115</v>
      </c>
      <c r="G57" s="104"/>
    </row>
    <row r="58" spans="2:7" ht="20.45" customHeight="1">
      <c r="F58" s="106"/>
    </row>
  </sheetData>
  <mergeCells count="14">
    <mergeCell ref="B15:C19"/>
    <mergeCell ref="E15:F15"/>
    <mergeCell ref="E16:F16"/>
    <mergeCell ref="C9:F9"/>
    <mergeCell ref="C10:F10"/>
    <mergeCell ref="B13:F13"/>
    <mergeCell ref="B14:C14"/>
    <mergeCell ref="D14:F14"/>
    <mergeCell ref="B21:C43"/>
    <mergeCell ref="E21:F21"/>
    <mergeCell ref="E22:F22"/>
    <mergeCell ref="B45:C57"/>
    <mergeCell ref="E45:F45"/>
    <mergeCell ref="E52:F52"/>
  </mergeCells>
  <phoneticPr fontId="1"/>
  <pageMargins left="0.70866141732283472" right="0.70866141732283472" top="0.74803149606299213" bottom="0.74803149606299213"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41986"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41987"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41988"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41989" r:id="rId8" name="Check Box 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41990" r:id="rId9" name="Check Box 6">
              <controlPr defaultSize="0" autoFill="0" autoLine="0" autoPict="0">
                <anchor moveWithCells="1">
                  <from>
                    <xdr:col>3</xdr:col>
                    <xdr:colOff>0</xdr:colOff>
                    <xdr:row>51</xdr:row>
                    <xdr:rowOff>0</xdr:rowOff>
                  </from>
                  <to>
                    <xdr:col>4</xdr:col>
                    <xdr:colOff>19050</xdr:colOff>
                    <xdr:row>51</xdr:row>
                    <xdr:rowOff>228600</xdr:rowOff>
                  </to>
                </anchor>
              </controlPr>
            </control>
          </mc:Choice>
        </mc:AlternateContent>
        <mc:AlternateContent xmlns:mc="http://schemas.openxmlformats.org/markup-compatibility/2006">
          <mc:Choice Requires="x14">
            <control shapeId="41991" r:id="rId10" name="Check Box 7">
              <controlPr defaultSize="0" autoFill="0" autoLine="0" autoPict="0">
                <anchor moveWithCells="1">
                  <from>
                    <xdr:col>4</xdr:col>
                    <xdr:colOff>0</xdr:colOff>
                    <xdr:row>53</xdr:row>
                    <xdr:rowOff>0</xdr:rowOff>
                  </from>
                  <to>
                    <xdr:col>5</xdr:col>
                    <xdr:colOff>0</xdr:colOff>
                    <xdr:row>53</xdr:row>
                    <xdr:rowOff>247650</xdr:rowOff>
                  </to>
                </anchor>
              </controlPr>
            </control>
          </mc:Choice>
        </mc:AlternateContent>
        <mc:AlternateContent xmlns:mc="http://schemas.openxmlformats.org/markup-compatibility/2006">
          <mc:Choice Requires="x14">
            <control shapeId="41992" r:id="rId11" name="Check Box 8">
              <controlPr defaultSize="0" autoFill="0" autoLine="0" autoPict="0">
                <anchor moveWithCells="1">
                  <from>
                    <xdr:col>3</xdr:col>
                    <xdr:colOff>238125</xdr:colOff>
                    <xdr:row>55</xdr:row>
                    <xdr:rowOff>0</xdr:rowOff>
                  </from>
                  <to>
                    <xdr:col>5</xdr:col>
                    <xdr:colOff>0</xdr:colOff>
                    <xdr:row>56</xdr:row>
                    <xdr:rowOff>0</xdr:rowOff>
                  </to>
                </anchor>
              </controlPr>
            </control>
          </mc:Choice>
        </mc:AlternateContent>
        <mc:AlternateContent xmlns:mc="http://schemas.openxmlformats.org/markup-compatibility/2006">
          <mc:Choice Requires="x14">
            <control shapeId="41993" r:id="rId12" name="Check Box 9">
              <controlPr defaultSize="0" autoFill="0" autoLine="0" autoPict="0">
                <anchor moveWithCells="1">
                  <from>
                    <xdr:col>4</xdr:col>
                    <xdr:colOff>0</xdr:colOff>
                    <xdr:row>56</xdr:row>
                    <xdr:rowOff>0</xdr:rowOff>
                  </from>
                  <to>
                    <xdr:col>5</xdr:col>
                    <xdr:colOff>19050</xdr:colOff>
                    <xdr:row>56</xdr:row>
                    <xdr:rowOff>247650</xdr:rowOff>
                  </to>
                </anchor>
              </controlPr>
            </control>
          </mc:Choice>
        </mc:AlternateContent>
        <mc:AlternateContent xmlns:mc="http://schemas.openxmlformats.org/markup-compatibility/2006">
          <mc:Choice Requires="x14">
            <control shapeId="41994" r:id="rId13" name="Check Box 10">
              <controlPr defaultSize="0" autoFill="0" autoLine="0" autoPict="0">
                <anchor moveWithCells="1">
                  <from>
                    <xdr:col>4</xdr:col>
                    <xdr:colOff>0</xdr:colOff>
                    <xdr:row>48</xdr:row>
                    <xdr:rowOff>0</xdr:rowOff>
                  </from>
                  <to>
                    <xdr:col>5</xdr:col>
                    <xdr:colOff>19050</xdr:colOff>
                    <xdr:row>48</xdr:row>
                    <xdr:rowOff>228600</xdr:rowOff>
                  </to>
                </anchor>
              </controlPr>
            </control>
          </mc:Choice>
        </mc:AlternateContent>
        <mc:AlternateContent xmlns:mc="http://schemas.openxmlformats.org/markup-compatibility/2006">
          <mc:Choice Requires="x14">
            <control shapeId="41995" r:id="rId14" name="Check Box 11">
              <controlPr defaultSize="0" autoFill="0" autoLine="0" autoPict="0">
                <anchor moveWithCells="1">
                  <from>
                    <xdr:col>4</xdr:col>
                    <xdr:colOff>0</xdr:colOff>
                    <xdr:row>49</xdr:row>
                    <xdr:rowOff>0</xdr:rowOff>
                  </from>
                  <to>
                    <xdr:col>5</xdr:col>
                    <xdr:colOff>19050</xdr:colOff>
                    <xdr:row>49</xdr:row>
                    <xdr:rowOff>228600</xdr:rowOff>
                  </to>
                </anchor>
              </controlPr>
            </control>
          </mc:Choice>
        </mc:AlternateContent>
        <mc:AlternateContent xmlns:mc="http://schemas.openxmlformats.org/markup-compatibility/2006">
          <mc:Choice Requires="x14">
            <control shapeId="41996" r:id="rId15" name="Check Box 12">
              <controlPr defaultSize="0" autoFill="0" autoLine="0" autoPict="0">
                <anchor moveWithCells="1">
                  <from>
                    <xdr:col>4</xdr:col>
                    <xdr:colOff>0</xdr:colOff>
                    <xdr:row>47</xdr:row>
                    <xdr:rowOff>0</xdr:rowOff>
                  </from>
                  <to>
                    <xdr:col>4</xdr:col>
                    <xdr:colOff>228600</xdr:colOff>
                    <xdr:row>47</xdr:row>
                    <xdr:rowOff>247650</xdr:rowOff>
                  </to>
                </anchor>
              </controlPr>
            </control>
          </mc:Choice>
        </mc:AlternateContent>
        <mc:AlternateContent xmlns:mc="http://schemas.openxmlformats.org/markup-compatibility/2006">
          <mc:Choice Requires="x14">
            <control shapeId="41997" r:id="rId16" name="Check Box 13">
              <controlPr defaultSize="0" autoFill="0" autoLine="0" autoPict="0">
                <anchor moveWithCells="1">
                  <from>
                    <xdr:col>4</xdr:col>
                    <xdr:colOff>0</xdr:colOff>
                    <xdr:row>45</xdr:row>
                    <xdr:rowOff>0</xdr:rowOff>
                  </from>
                  <to>
                    <xdr:col>5</xdr:col>
                    <xdr:colOff>19050</xdr:colOff>
                    <xdr:row>45</xdr:row>
                    <xdr:rowOff>457200</xdr:rowOff>
                  </to>
                </anchor>
              </controlPr>
            </control>
          </mc:Choice>
        </mc:AlternateContent>
        <mc:AlternateContent xmlns:mc="http://schemas.openxmlformats.org/markup-compatibility/2006">
          <mc:Choice Requires="x14">
            <control shapeId="41998"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41999"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42000"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42001"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42002" r:id="rId21" name="Check Box 18">
              <controlPr defaultSize="0" autoFill="0" autoLine="0" autoPict="0">
                <anchor moveWithCells="1">
                  <from>
                    <xdr:col>4</xdr:col>
                    <xdr:colOff>0</xdr:colOff>
                    <xdr:row>34</xdr:row>
                    <xdr:rowOff>0</xdr:rowOff>
                  </from>
                  <to>
                    <xdr:col>5</xdr:col>
                    <xdr:colOff>19050</xdr:colOff>
                    <xdr:row>34</xdr:row>
                    <xdr:rowOff>228600</xdr:rowOff>
                  </to>
                </anchor>
              </controlPr>
            </control>
          </mc:Choice>
        </mc:AlternateContent>
        <mc:AlternateContent xmlns:mc="http://schemas.openxmlformats.org/markup-compatibility/2006">
          <mc:Choice Requires="x14">
            <control shapeId="42003" r:id="rId22" name="Check Box 19">
              <controlPr defaultSize="0" autoFill="0" autoLine="0" autoPict="0">
                <anchor moveWithCells="1">
                  <from>
                    <xdr:col>4</xdr:col>
                    <xdr:colOff>0</xdr:colOff>
                    <xdr:row>52</xdr:row>
                    <xdr:rowOff>0</xdr:rowOff>
                  </from>
                  <to>
                    <xdr:col>5</xdr:col>
                    <xdr:colOff>0</xdr:colOff>
                    <xdr:row>52</xdr:row>
                    <xdr:rowOff>247650</xdr:rowOff>
                  </to>
                </anchor>
              </controlPr>
            </control>
          </mc:Choice>
        </mc:AlternateContent>
        <mc:AlternateContent xmlns:mc="http://schemas.openxmlformats.org/markup-compatibility/2006">
          <mc:Choice Requires="x14">
            <control shapeId="42004" r:id="rId23" name="Check Box 2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42005" r:id="rId24" name="Check Box 2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42006" r:id="rId25" name="Check Box 2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42007" r:id="rId26" name="Check Box 2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42008" r:id="rId27" name="Check Box 24">
              <controlPr defaultSize="0" autoFill="0" autoLine="0" autoPict="0">
                <anchor moveWithCells="1">
                  <from>
                    <xdr:col>5</xdr:col>
                    <xdr:colOff>66675</xdr:colOff>
                    <xdr:row>25</xdr:row>
                    <xdr:rowOff>28575</xdr:rowOff>
                  </from>
                  <to>
                    <xdr:col>5</xdr:col>
                    <xdr:colOff>323850</xdr:colOff>
                    <xdr:row>26</xdr:row>
                    <xdr:rowOff>0</xdr:rowOff>
                  </to>
                </anchor>
              </controlPr>
            </control>
          </mc:Choice>
        </mc:AlternateContent>
        <mc:AlternateContent xmlns:mc="http://schemas.openxmlformats.org/markup-compatibility/2006">
          <mc:Choice Requires="x14">
            <control shapeId="42009" r:id="rId28" name="Check Box 25">
              <controlPr defaultSize="0" autoFill="0" autoLine="0" autoPict="0">
                <anchor moveWithCells="1">
                  <from>
                    <xdr:col>5</xdr:col>
                    <xdr:colOff>66675</xdr:colOff>
                    <xdr:row>26</xdr:row>
                    <xdr:rowOff>0</xdr:rowOff>
                  </from>
                  <to>
                    <xdr:col>5</xdr:col>
                    <xdr:colOff>323850</xdr:colOff>
                    <xdr:row>26</xdr:row>
                    <xdr:rowOff>228600</xdr:rowOff>
                  </to>
                </anchor>
              </controlPr>
            </control>
          </mc:Choice>
        </mc:AlternateContent>
        <mc:AlternateContent xmlns:mc="http://schemas.openxmlformats.org/markup-compatibility/2006">
          <mc:Choice Requires="x14">
            <control shapeId="42010" r:id="rId29" name="Check Box 26">
              <controlPr defaultSize="0" autoFill="0" autoLine="0" autoPict="0">
                <anchor moveWithCells="1">
                  <from>
                    <xdr:col>5</xdr:col>
                    <xdr:colOff>66675</xdr:colOff>
                    <xdr:row>36</xdr:row>
                    <xdr:rowOff>28575</xdr:rowOff>
                  </from>
                  <to>
                    <xdr:col>5</xdr:col>
                    <xdr:colOff>323850</xdr:colOff>
                    <xdr:row>37</xdr:row>
                    <xdr:rowOff>0</xdr:rowOff>
                  </to>
                </anchor>
              </controlPr>
            </control>
          </mc:Choice>
        </mc:AlternateContent>
        <mc:AlternateContent xmlns:mc="http://schemas.openxmlformats.org/markup-compatibility/2006">
          <mc:Choice Requires="x14">
            <control shapeId="42011" r:id="rId30" name="Check Box 27">
              <controlPr defaultSize="0" autoFill="0" autoLine="0" autoPict="0">
                <anchor moveWithCells="1">
                  <from>
                    <xdr:col>5</xdr:col>
                    <xdr:colOff>66675</xdr:colOff>
                    <xdr:row>37</xdr:row>
                    <xdr:rowOff>9525</xdr:rowOff>
                  </from>
                  <to>
                    <xdr:col>5</xdr:col>
                    <xdr:colOff>323850</xdr:colOff>
                    <xdr:row>37</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38C66-BC55-4068-A075-3CF6E07D7D85}">
  <sheetPr>
    <tabColor theme="4"/>
    <pageSetUpPr fitToPage="1"/>
  </sheetPr>
  <dimension ref="A1:G52"/>
  <sheetViews>
    <sheetView showGridLines="0" topLeftCell="A64" zoomScaleNormal="100" zoomScaleSheetLayoutView="100" workbookViewId="0">
      <selection activeCell="N23" sqref="N23"/>
    </sheetView>
  </sheetViews>
  <sheetFormatPr defaultColWidth="8.625" defaultRowHeight="20.45" customHeight="1"/>
  <cols>
    <col min="1" max="1" width="2.75" style="17" customWidth="1"/>
    <col min="2" max="2" width="3.125" style="17" customWidth="1"/>
    <col min="3" max="3" width="13.875" style="17" customWidth="1"/>
    <col min="4" max="5" width="3.125" style="17" customWidth="1"/>
    <col min="6" max="6" width="55.25" style="17" customWidth="1"/>
    <col min="7" max="7" width="15.625" style="92" customWidth="1"/>
    <col min="8" max="8" width="2" style="17" customWidth="1"/>
    <col min="9" max="16384" width="8.625" style="17"/>
  </cols>
  <sheetData>
    <row r="1" spans="1:7" ht="20.45" customHeight="1">
      <c r="A1" s="91" t="s">
        <v>194</v>
      </c>
    </row>
    <row r="2" spans="1:7" ht="20.45" customHeight="1">
      <c r="A2" s="91"/>
    </row>
    <row r="3" spans="1:7" ht="20.45" customHeight="1" thickBot="1">
      <c r="A3" s="91"/>
      <c r="B3" s="17" t="s">
        <v>80</v>
      </c>
    </row>
    <row r="4" spans="1:7" ht="20.45" customHeight="1">
      <c r="B4" s="93" t="s">
        <v>81</v>
      </c>
      <c r="C4" s="94"/>
      <c r="D4" s="94"/>
      <c r="E4" s="94"/>
      <c r="F4" s="95"/>
    </row>
    <row r="5" spans="1:7" ht="20.45" customHeight="1">
      <c r="B5" s="96" t="s">
        <v>82</v>
      </c>
      <c r="F5" s="97"/>
    </row>
    <row r="6" spans="1:7" ht="20.45" customHeight="1" thickBot="1">
      <c r="B6" s="98"/>
      <c r="C6" s="99" t="s">
        <v>83</v>
      </c>
      <c r="D6" s="99"/>
      <c r="E6" s="99"/>
      <c r="F6" s="100"/>
    </row>
    <row r="8" spans="1:7" ht="20.45" customHeight="1">
      <c r="A8" s="17" t="s">
        <v>174</v>
      </c>
    </row>
    <row r="9" spans="1:7" ht="20.45" customHeight="1">
      <c r="B9" s="101"/>
      <c r="C9" s="390" t="s">
        <v>185</v>
      </c>
      <c r="D9" s="390"/>
      <c r="E9" s="390"/>
      <c r="F9" s="391"/>
    </row>
    <row r="10" spans="1:7" ht="20.45" customHeight="1">
      <c r="B10" s="102"/>
      <c r="C10" s="392" t="s">
        <v>176</v>
      </c>
      <c r="D10" s="392"/>
      <c r="E10" s="392"/>
      <c r="F10" s="393"/>
    </row>
    <row r="12" spans="1:7" ht="20.45" customHeight="1">
      <c r="A12" s="17" t="s">
        <v>87</v>
      </c>
    </row>
    <row r="13" spans="1:7" ht="20.45" customHeight="1">
      <c r="B13" s="394" t="s">
        <v>88</v>
      </c>
      <c r="C13" s="394"/>
      <c r="D13" s="394"/>
      <c r="E13" s="394"/>
      <c r="F13" s="394"/>
      <c r="G13" s="103"/>
    </row>
    <row r="14" spans="1:7" ht="20.45" customHeight="1">
      <c r="B14" s="395" t="s">
        <v>89</v>
      </c>
      <c r="C14" s="395"/>
      <c r="D14" s="396" t="s">
        <v>90</v>
      </c>
      <c r="E14" s="397"/>
      <c r="F14" s="398"/>
      <c r="G14" s="108" t="s">
        <v>91</v>
      </c>
    </row>
    <row r="15" spans="1:7" ht="20.45" customHeight="1">
      <c r="B15" s="375" t="s">
        <v>177</v>
      </c>
      <c r="C15" s="376"/>
      <c r="D15" s="68"/>
      <c r="E15" s="388" t="s">
        <v>186</v>
      </c>
      <c r="F15" s="382"/>
      <c r="G15" s="104"/>
    </row>
    <row r="16" spans="1:7" ht="20.45" customHeight="1">
      <c r="B16" s="377"/>
      <c r="C16" s="378"/>
      <c r="D16" s="62"/>
      <c r="E16" s="389" t="s">
        <v>187</v>
      </c>
      <c r="F16" s="384"/>
      <c r="G16" s="104"/>
    </row>
    <row r="17" spans="2:7" ht="20.45" customHeight="1">
      <c r="B17" s="377"/>
      <c r="C17" s="378"/>
      <c r="D17" s="71"/>
      <c r="E17" s="70"/>
      <c r="F17" s="109" t="s">
        <v>94</v>
      </c>
      <c r="G17" s="107"/>
    </row>
    <row r="18" spans="2:7" ht="20.45" customHeight="1">
      <c r="B18" s="377"/>
      <c r="C18" s="378"/>
      <c r="D18" s="71"/>
      <c r="E18" s="70"/>
      <c r="F18" s="109" t="s">
        <v>95</v>
      </c>
      <c r="G18" s="107"/>
    </row>
    <row r="19" spans="2:7" ht="20.45" customHeight="1">
      <c r="B19" s="379"/>
      <c r="C19" s="380"/>
      <c r="D19" s="63"/>
      <c r="E19" s="72"/>
      <c r="F19" s="109" t="s">
        <v>180</v>
      </c>
      <c r="G19" s="113" t="e">
        <f>G17/G18</f>
        <v>#DIV/0!</v>
      </c>
    </row>
    <row r="21" spans="2:7" ht="20.45" customHeight="1">
      <c r="B21" s="375" t="s">
        <v>96</v>
      </c>
      <c r="C21" s="376"/>
      <c r="D21" s="68"/>
      <c r="E21" s="388" t="s">
        <v>188</v>
      </c>
      <c r="F21" s="382"/>
      <c r="G21" s="104"/>
    </row>
    <row r="22" spans="2:7" ht="20.45" customHeight="1">
      <c r="B22" s="377"/>
      <c r="C22" s="378"/>
      <c r="D22" s="62"/>
      <c r="E22" s="389" t="s">
        <v>189</v>
      </c>
      <c r="F22" s="384"/>
      <c r="G22" s="104"/>
    </row>
    <row r="23" spans="2:7" ht="20.45" customHeight="1">
      <c r="B23" s="377"/>
      <c r="C23" s="378"/>
      <c r="D23" s="71"/>
      <c r="E23" s="70"/>
      <c r="F23" s="109" t="s">
        <v>94</v>
      </c>
      <c r="G23" s="107"/>
    </row>
    <row r="24" spans="2:7" ht="20.45" customHeight="1">
      <c r="B24" s="377"/>
      <c r="C24" s="378"/>
      <c r="D24" s="71"/>
      <c r="F24" s="64" t="s">
        <v>99</v>
      </c>
      <c r="G24" s="114"/>
    </row>
    <row r="25" spans="2:7" ht="20.45" customHeight="1">
      <c r="B25" s="377"/>
      <c r="C25" s="378"/>
      <c r="D25" s="71"/>
      <c r="E25" s="62"/>
      <c r="F25" s="115" t="s">
        <v>100</v>
      </c>
      <c r="G25" s="126">
        <f>G32+G33</f>
        <v>0</v>
      </c>
    </row>
    <row r="26" spans="2:7" ht="20.45" customHeight="1">
      <c r="B26" s="377"/>
      <c r="C26" s="378"/>
      <c r="D26" s="71"/>
      <c r="E26" s="62"/>
      <c r="F26" s="117" t="s">
        <v>166</v>
      </c>
      <c r="G26" s="118"/>
    </row>
    <row r="27" spans="2:7" ht="20.45" customHeight="1">
      <c r="B27" s="377"/>
      <c r="C27" s="378"/>
      <c r="D27" s="71"/>
      <c r="E27" s="62"/>
      <c r="F27" s="117" t="s">
        <v>167</v>
      </c>
      <c r="G27" s="118"/>
    </row>
    <row r="28" spans="2:7" ht="20.45" customHeight="1">
      <c r="B28" s="377"/>
      <c r="C28" s="378"/>
      <c r="D28" s="71"/>
      <c r="E28" s="62"/>
      <c r="F28" s="117" t="s">
        <v>168</v>
      </c>
      <c r="G28" s="118"/>
    </row>
    <row r="29" spans="2:7" ht="20.45" customHeight="1">
      <c r="B29" s="377"/>
      <c r="C29" s="378"/>
      <c r="D29" s="71"/>
      <c r="E29" s="62"/>
      <c r="F29" s="117" t="s">
        <v>169</v>
      </c>
      <c r="G29" s="118"/>
    </row>
    <row r="30" spans="2:7" ht="37.5">
      <c r="B30" s="377"/>
      <c r="C30" s="378"/>
      <c r="D30" s="71"/>
      <c r="E30" s="62"/>
      <c r="F30" s="117" t="s">
        <v>170</v>
      </c>
      <c r="G30" s="118"/>
    </row>
    <row r="31" spans="2:7" ht="20.45" customHeight="1">
      <c r="B31" s="377"/>
      <c r="C31" s="378"/>
      <c r="D31" s="71"/>
      <c r="E31" s="62"/>
      <c r="F31" s="117" t="s">
        <v>183</v>
      </c>
      <c r="G31" s="118"/>
    </row>
    <row r="32" spans="2:7" ht="20.45" customHeight="1">
      <c r="B32" s="377"/>
      <c r="C32" s="378"/>
      <c r="D32" s="71"/>
      <c r="F32" s="117" t="s">
        <v>184</v>
      </c>
      <c r="G32" s="118"/>
    </row>
    <row r="33" spans="2:7" ht="20.45" customHeight="1">
      <c r="B33" s="377"/>
      <c r="C33" s="378"/>
      <c r="D33" s="71"/>
      <c r="E33" s="62"/>
      <c r="F33" s="127" t="s">
        <v>135</v>
      </c>
      <c r="G33" s="105">
        <f>G31*0.5</f>
        <v>0</v>
      </c>
    </row>
    <row r="34" spans="2:7" ht="20.45" customHeight="1">
      <c r="B34" s="377"/>
      <c r="C34" s="378"/>
      <c r="D34" s="62"/>
      <c r="E34" s="146"/>
      <c r="F34" s="109" t="s">
        <v>136</v>
      </c>
      <c r="G34" s="124" t="e">
        <f>G25/G23*100</f>
        <v>#DIV/0!</v>
      </c>
    </row>
    <row r="35" spans="2:7" ht="20.45" customHeight="1">
      <c r="B35" s="377"/>
      <c r="C35" s="378"/>
      <c r="D35" s="71"/>
      <c r="F35" s="125" t="s">
        <v>101</v>
      </c>
      <c r="G35" s="143"/>
    </row>
    <row r="36" spans="2:7" ht="20.45" customHeight="1">
      <c r="B36" s="377"/>
      <c r="C36" s="378"/>
      <c r="D36" s="71"/>
      <c r="E36" s="62"/>
      <c r="F36" s="115" t="s">
        <v>102</v>
      </c>
      <c r="G36" s="126"/>
    </row>
    <row r="37" spans="2:7" ht="20.45" customHeight="1">
      <c r="B37" s="377"/>
      <c r="C37" s="378"/>
      <c r="D37" s="71"/>
      <c r="E37" s="62"/>
      <c r="F37" s="140" t="s">
        <v>166</v>
      </c>
      <c r="G37" s="141"/>
    </row>
    <row r="38" spans="2:7" ht="20.45" customHeight="1">
      <c r="B38" s="377"/>
      <c r="C38" s="378"/>
      <c r="D38" s="71"/>
      <c r="E38" s="62"/>
      <c r="F38" s="117" t="s">
        <v>167</v>
      </c>
      <c r="G38" s="118"/>
    </row>
    <row r="39" spans="2:7" ht="37.5">
      <c r="B39" s="377"/>
      <c r="C39" s="378"/>
      <c r="D39" s="71"/>
      <c r="E39" s="62"/>
      <c r="F39" s="117" t="s">
        <v>171</v>
      </c>
      <c r="G39" s="118"/>
    </row>
    <row r="40" spans="2:7" ht="20.45" customHeight="1">
      <c r="B40" s="377"/>
      <c r="C40" s="378"/>
      <c r="D40" s="71"/>
      <c r="E40" s="62"/>
      <c r="F40" s="117" t="s">
        <v>169</v>
      </c>
      <c r="G40" s="118"/>
    </row>
    <row r="41" spans="2:7" ht="37.5">
      <c r="B41" s="377"/>
      <c r="C41" s="378"/>
      <c r="D41" s="71"/>
      <c r="E41" s="62"/>
      <c r="F41" s="127" t="s">
        <v>170</v>
      </c>
      <c r="G41" s="105"/>
    </row>
    <row r="42" spans="2:7" ht="20.45" customHeight="1">
      <c r="B42" s="377"/>
      <c r="C42" s="378"/>
      <c r="D42" s="71"/>
      <c r="E42" s="65"/>
      <c r="F42" s="66" t="s">
        <v>103</v>
      </c>
      <c r="G42" s="128">
        <f>G25+G36</f>
        <v>0</v>
      </c>
    </row>
    <row r="43" spans="2:7" ht="20.45" customHeight="1">
      <c r="B43" s="379"/>
      <c r="C43" s="380"/>
      <c r="D43" s="63"/>
      <c r="E43" s="67"/>
      <c r="F43" s="112" t="s">
        <v>173</v>
      </c>
      <c r="G43" s="105" t="e">
        <f>G42/G23*100</f>
        <v>#DIV/0!</v>
      </c>
    </row>
    <row r="45" spans="2:7" ht="20.45" customHeight="1">
      <c r="B45" s="385" t="s">
        <v>105</v>
      </c>
      <c r="C45" s="385"/>
      <c r="D45" s="68"/>
      <c r="E45" s="386" t="s">
        <v>106</v>
      </c>
      <c r="F45" s="387"/>
      <c r="G45" s="104"/>
    </row>
    <row r="46" spans="2:7" ht="20.45" customHeight="1">
      <c r="B46" s="385"/>
      <c r="C46" s="385"/>
      <c r="D46" s="71"/>
      <c r="E46" s="134"/>
      <c r="F46" s="135" t="s">
        <v>190</v>
      </c>
      <c r="G46" s="104"/>
    </row>
    <row r="47" spans="2:7" ht="35.450000000000003" customHeight="1">
      <c r="B47" s="385"/>
      <c r="C47" s="385"/>
      <c r="D47" s="71"/>
      <c r="E47" s="134"/>
      <c r="F47" s="135" t="s">
        <v>191</v>
      </c>
      <c r="G47" s="104"/>
    </row>
    <row r="48" spans="2:7" ht="20.45" customHeight="1">
      <c r="B48" s="385"/>
      <c r="C48" s="385"/>
      <c r="D48" s="68"/>
      <c r="E48" s="386" t="s">
        <v>111</v>
      </c>
      <c r="F48" s="387"/>
      <c r="G48" s="104"/>
    </row>
    <row r="49" spans="2:7" ht="20.45" customHeight="1">
      <c r="B49" s="385"/>
      <c r="C49" s="385"/>
      <c r="D49" s="62"/>
      <c r="E49" s="134"/>
      <c r="F49" s="147" t="s">
        <v>112</v>
      </c>
      <c r="G49" s="104"/>
    </row>
    <row r="50" spans="2:7" ht="20.45" customHeight="1">
      <c r="B50" s="385"/>
      <c r="C50" s="385"/>
      <c r="D50" s="71"/>
      <c r="E50" s="130"/>
      <c r="F50" s="111" t="s">
        <v>192</v>
      </c>
      <c r="G50" s="114"/>
    </row>
    <row r="51" spans="2:7" ht="20.45" customHeight="1">
      <c r="B51" s="385"/>
      <c r="C51" s="385"/>
      <c r="D51" s="63"/>
      <c r="E51" s="132"/>
      <c r="F51" s="133" t="s">
        <v>159</v>
      </c>
      <c r="G51" s="123"/>
    </row>
    <row r="52" spans="2:7" ht="9" customHeight="1">
      <c r="F52" s="106"/>
    </row>
  </sheetData>
  <mergeCells count="14">
    <mergeCell ref="B15:C19"/>
    <mergeCell ref="E15:F15"/>
    <mergeCell ref="E16:F16"/>
    <mergeCell ref="C9:F9"/>
    <mergeCell ref="C10:F10"/>
    <mergeCell ref="B13:F13"/>
    <mergeCell ref="B14:C14"/>
    <mergeCell ref="D14:F14"/>
    <mergeCell ref="B21:C43"/>
    <mergeCell ref="E21:F21"/>
    <mergeCell ref="E22:F22"/>
    <mergeCell ref="B45:C51"/>
    <mergeCell ref="E45:F45"/>
    <mergeCell ref="E48:F48"/>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43013" r:id="rId8" name="Check Box 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43014" r:id="rId9" name="Check Box 6">
              <controlPr defaultSize="0" autoFill="0" autoLine="0" autoPict="0">
                <anchor moveWithCells="1">
                  <from>
                    <xdr:col>3</xdr:col>
                    <xdr:colOff>0</xdr:colOff>
                    <xdr:row>47</xdr:row>
                    <xdr:rowOff>0</xdr:rowOff>
                  </from>
                  <to>
                    <xdr:col>4</xdr:col>
                    <xdr:colOff>19050</xdr:colOff>
                    <xdr:row>47</xdr:row>
                    <xdr:rowOff>228600</xdr:rowOff>
                  </to>
                </anchor>
              </controlPr>
            </control>
          </mc:Choice>
        </mc:AlternateContent>
        <mc:AlternateContent xmlns:mc="http://schemas.openxmlformats.org/markup-compatibility/2006">
          <mc:Choice Requires="x14">
            <control shapeId="43015" r:id="rId10" name="Check Box 7">
              <controlPr defaultSize="0" autoFill="0" autoLine="0" autoPict="0">
                <anchor moveWithCells="1">
                  <from>
                    <xdr:col>4</xdr:col>
                    <xdr:colOff>0</xdr:colOff>
                    <xdr:row>49</xdr:row>
                    <xdr:rowOff>0</xdr:rowOff>
                  </from>
                  <to>
                    <xdr:col>5</xdr:col>
                    <xdr:colOff>0</xdr:colOff>
                    <xdr:row>49</xdr:row>
                    <xdr:rowOff>247650</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from>
                    <xdr:col>4</xdr:col>
                    <xdr:colOff>0</xdr:colOff>
                    <xdr:row>46</xdr:row>
                    <xdr:rowOff>0</xdr:rowOff>
                  </from>
                  <to>
                    <xdr:col>5</xdr:col>
                    <xdr:colOff>19050</xdr:colOff>
                    <xdr:row>46</xdr:row>
                    <xdr:rowOff>228600</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from>
                    <xdr:col>4</xdr:col>
                    <xdr:colOff>0</xdr:colOff>
                    <xdr:row>45</xdr:row>
                    <xdr:rowOff>0</xdr:rowOff>
                  </from>
                  <to>
                    <xdr:col>4</xdr:col>
                    <xdr:colOff>228600</xdr:colOff>
                    <xdr:row>45</xdr:row>
                    <xdr:rowOff>247650</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from>
                    <xdr:col>4</xdr:col>
                    <xdr:colOff>0</xdr:colOff>
                    <xdr:row>34</xdr:row>
                    <xdr:rowOff>0</xdr:rowOff>
                  </from>
                  <to>
                    <xdr:col>5</xdr:col>
                    <xdr:colOff>19050</xdr:colOff>
                    <xdr:row>34</xdr:row>
                    <xdr:rowOff>228600</xdr:rowOff>
                  </to>
                </anchor>
              </controlPr>
            </control>
          </mc:Choice>
        </mc:AlternateContent>
        <mc:AlternateContent xmlns:mc="http://schemas.openxmlformats.org/markup-compatibility/2006">
          <mc:Choice Requires="x14">
            <control shapeId="43023" r:id="rId18" name="Check Box 15">
              <controlPr defaultSize="0" autoFill="0" autoLine="0" autoPict="0">
                <anchor moveWithCells="1">
                  <from>
                    <xdr:col>4</xdr:col>
                    <xdr:colOff>0</xdr:colOff>
                    <xdr:row>48</xdr:row>
                    <xdr:rowOff>0</xdr:rowOff>
                  </from>
                  <to>
                    <xdr:col>5</xdr:col>
                    <xdr:colOff>0</xdr:colOff>
                    <xdr:row>48</xdr:row>
                    <xdr:rowOff>247650</xdr:rowOff>
                  </to>
                </anchor>
              </controlPr>
            </control>
          </mc:Choice>
        </mc:AlternateContent>
        <mc:AlternateContent xmlns:mc="http://schemas.openxmlformats.org/markup-compatibility/2006">
          <mc:Choice Requires="x14">
            <control shapeId="43024" r:id="rId19" name="Check Box 16">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43025" r:id="rId20" name="Check Box 17">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43026" r:id="rId21" name="Check Box 18">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43027" r:id="rId22" name="Check Box 19">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43028" r:id="rId23" name="Check Box 20">
              <controlPr defaultSize="0" autoFill="0" autoLine="0" autoPict="0">
                <anchor moveWithCells="1">
                  <from>
                    <xdr:col>5</xdr:col>
                    <xdr:colOff>76200</xdr:colOff>
                    <xdr:row>36</xdr:row>
                    <xdr:rowOff>9525</xdr:rowOff>
                  </from>
                  <to>
                    <xdr:col>5</xdr:col>
                    <xdr:colOff>333375</xdr:colOff>
                    <xdr:row>36</xdr:row>
                    <xdr:rowOff>238125</xdr:rowOff>
                  </to>
                </anchor>
              </controlPr>
            </control>
          </mc:Choice>
        </mc:AlternateContent>
        <mc:AlternateContent xmlns:mc="http://schemas.openxmlformats.org/markup-compatibility/2006">
          <mc:Choice Requires="x14">
            <control shapeId="43029" r:id="rId24" name="Check Box 21">
              <controlPr defaultSize="0" autoFill="0" autoLine="0" autoPict="0">
                <anchor moveWithCells="1">
                  <from>
                    <xdr:col>5</xdr:col>
                    <xdr:colOff>76200</xdr:colOff>
                    <xdr:row>37</xdr:row>
                    <xdr:rowOff>9525</xdr:rowOff>
                  </from>
                  <to>
                    <xdr:col>5</xdr:col>
                    <xdr:colOff>333375</xdr:colOff>
                    <xdr:row>37</xdr:row>
                    <xdr:rowOff>238125</xdr:rowOff>
                  </to>
                </anchor>
              </controlPr>
            </control>
          </mc:Choice>
        </mc:AlternateContent>
        <mc:AlternateContent xmlns:mc="http://schemas.openxmlformats.org/markup-compatibility/2006">
          <mc:Choice Requires="x14">
            <control shapeId="43030" r:id="rId25" name="Check Box 22">
              <controlPr defaultSize="0" autoFill="0" autoLine="0" autoPict="0">
                <anchor moveWithCells="1">
                  <from>
                    <xdr:col>5</xdr:col>
                    <xdr:colOff>76200</xdr:colOff>
                    <xdr:row>25</xdr:row>
                    <xdr:rowOff>28575</xdr:rowOff>
                  </from>
                  <to>
                    <xdr:col>5</xdr:col>
                    <xdr:colOff>333375</xdr:colOff>
                    <xdr:row>26</xdr:row>
                    <xdr:rowOff>0</xdr:rowOff>
                  </to>
                </anchor>
              </controlPr>
            </control>
          </mc:Choice>
        </mc:AlternateContent>
        <mc:AlternateContent xmlns:mc="http://schemas.openxmlformats.org/markup-compatibility/2006">
          <mc:Choice Requires="x14">
            <control shapeId="43031" r:id="rId26" name="Check Box 23">
              <controlPr defaultSize="0" autoFill="0" autoLine="0" autoPict="0">
                <anchor moveWithCells="1">
                  <from>
                    <xdr:col>5</xdr:col>
                    <xdr:colOff>76200</xdr:colOff>
                    <xdr:row>26</xdr:row>
                    <xdr:rowOff>9525</xdr:rowOff>
                  </from>
                  <to>
                    <xdr:col>5</xdr:col>
                    <xdr:colOff>333375</xdr:colOff>
                    <xdr:row>26</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【記入例】01_申請者情報</vt:lpstr>
      <vt:lpstr>【記入例】02_製品情報</vt:lpstr>
      <vt:lpstr>【記入例】03_同一で申請を受けようとするシリーズ製品情報</vt:lpstr>
      <vt:lpstr>【記入例】04_（主務大臣宛）誓約書</vt:lpstr>
      <vt:lpstr>【記入例】05_（指定調査機関宛）誓約書</vt:lpstr>
      <vt:lpstr>【記入例】06_設計指針への適合（本体容器）</vt:lpstr>
      <vt:lpstr>【記入例】06_設計指針への適合（ボトル容器）</vt:lpstr>
      <vt:lpstr>【記入例】06_設計指針への適合（フィルム容器）</vt:lpstr>
      <vt:lpstr>'【記入例】06_設計指針への適合（フィルム容器）'!Print_Area</vt:lpstr>
      <vt:lpstr>'【記入例】06_設計指針への適合（ボトル容器）'!Print_Area</vt:lpstr>
      <vt:lpstr>'【記入例】06_設計指針への適合（本体容器）'!Print_Area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2026-01-20T09:17:25Z</dcterms:created>
  <dcterms:modified xsi:type="dcterms:W3CDTF">2026-01-20T12:55:40Z</dcterms:modified>
  <cp:category/>
  <cp:contentStatus/>
</cp:coreProperties>
</file>